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Eurohandel\cenniki\www\2024\"/>
    </mc:Choice>
  </mc:AlternateContent>
  <bookViews>
    <workbookView xWindow="480" yWindow="405" windowWidth="19875" windowHeight="7215" tabRatio="941"/>
  </bookViews>
  <sheets>
    <sheet name="SPIS TREŚCI" sheetId="19" r:id="rId1"/>
    <sheet name="oprawy mosiężne" sheetId="20" r:id="rId2"/>
    <sheet name="osprzęt z mosiądzu" sheetId="21" r:id="rId3"/>
    <sheet name="oprawy z bakelitu i żeliwa" sheetId="18" r:id="rId4"/>
    <sheet name="oprawy zwieszane-VINT" sheetId="12" r:id="rId5"/>
    <sheet name="girlandy oświetleniowe" sheetId="11" r:id="rId6"/>
    <sheet name="plafony E27" sheetId="1" r:id="rId7"/>
    <sheet name="oprawy techniczne E27" sheetId="8" r:id="rId8"/>
    <sheet name="plafony LED" sheetId="7" r:id="rId9"/>
    <sheet name="oprawy techniczne LED" sheetId="10" r:id="rId10"/>
    <sheet name="oprawki bakelitowe" sheetId="16" r:id="rId11"/>
    <sheet name="puszki instalacyjne" sheetId="13" r:id="rId12"/>
    <sheet name="dławnice kablowe" sheetId="14" r:id="rId13"/>
    <sheet name="opaski kablowe" sheetId="15" r:id="rId14"/>
  </sheets>
  <definedNames>
    <definedName name="_xlnm._FilterDatabase" localSheetId="12" hidden="1">'dławnice kablowe'!$A$3:$M$19</definedName>
    <definedName name="_xlnm._FilterDatabase" localSheetId="5" hidden="1">'girlandy oświetleniowe'!$A$3:$M$30</definedName>
    <definedName name="_xlnm._FilterDatabase" localSheetId="13" hidden="1">'opaski kablowe'!$A$3:$M$19</definedName>
    <definedName name="_xlnm._FilterDatabase" localSheetId="10" hidden="1">'oprawki bakelitowe'!$A$3:$M$19</definedName>
    <definedName name="_xlnm._FilterDatabase" localSheetId="7" hidden="1">'oprawy techniczne E27'!$A$3:$M$79</definedName>
    <definedName name="_xlnm._FilterDatabase" localSheetId="9" hidden="1">'oprawy techniczne LED'!$A$6:$B$126</definedName>
    <definedName name="_xlnm._FilterDatabase" localSheetId="3" hidden="1">'oprawy z bakelitu i żeliwa'!$A$3:$M$19</definedName>
    <definedName name="_xlnm._FilterDatabase" localSheetId="4" hidden="1">'oprawy zwieszane-VINT'!$A$3:$M$21</definedName>
    <definedName name="_xlnm._FilterDatabase" localSheetId="6" hidden="1">'plafony E27'!$A$121:$B$291</definedName>
    <definedName name="_xlnm._FilterDatabase" localSheetId="8" hidden="1">'plafony LED'!$A$95:$B$182</definedName>
    <definedName name="_xlnm._FilterDatabase" localSheetId="11" hidden="1">'puszki instalacyjne'!$A$3:$M$20</definedName>
    <definedName name="_xlnm._FilterDatabase" localSheetId="0" hidden="1">'SPIS TREŚCI'!$A$2:$K$4</definedName>
  </definedNames>
  <calcPr calcId="152511"/>
</workbook>
</file>

<file path=xl/calcChain.xml><?xml version="1.0" encoding="utf-8"?>
<calcChain xmlns="http://schemas.openxmlformats.org/spreadsheetml/2006/main">
  <c r="I102" i="10" l="1"/>
  <c r="I101" i="10"/>
  <c r="I100" i="10"/>
  <c r="I99" i="10"/>
  <c r="I98" i="10"/>
  <c r="I97" i="10"/>
  <c r="I96" i="10"/>
  <c r="I95" i="10"/>
  <c r="I94" i="10"/>
  <c r="I93" i="10"/>
  <c r="I92" i="10"/>
  <c r="I91" i="10"/>
  <c r="I90" i="10"/>
  <c r="I89" i="10"/>
  <c r="I88" i="10"/>
  <c r="I87" i="10"/>
  <c r="I86" i="10"/>
  <c r="I85" i="10"/>
  <c r="I84" i="10"/>
  <c r="I83" i="10"/>
  <c r="I82" i="10"/>
  <c r="I81" i="10"/>
  <c r="I80" i="10"/>
  <c r="I79" i="10"/>
  <c r="I78" i="10"/>
  <c r="I77" i="10"/>
  <c r="I76" i="10"/>
  <c r="I75" i="10"/>
  <c r="I74" i="10"/>
  <c r="I73" i="10"/>
  <c r="I72" i="10"/>
  <c r="I71" i="10"/>
  <c r="I70" i="10"/>
  <c r="I69" i="10"/>
  <c r="I68" i="10"/>
  <c r="I67" i="10"/>
  <c r="I66" i="10"/>
  <c r="I65" i="10"/>
  <c r="I64" i="10"/>
  <c r="I63" i="10"/>
  <c r="I62" i="10"/>
  <c r="I61" i="10"/>
  <c r="I60" i="10"/>
  <c r="I59" i="10"/>
  <c r="I58" i="10"/>
  <c r="I57" i="10"/>
  <c r="I56" i="10"/>
  <c r="I55" i="10"/>
  <c r="M55" i="10" l="1"/>
  <c r="M59" i="10"/>
  <c r="M63" i="10"/>
  <c r="M67" i="10"/>
  <c r="M71" i="10"/>
  <c r="M75" i="10"/>
  <c r="M79" i="10"/>
  <c r="M83" i="10"/>
  <c r="M87" i="10"/>
  <c r="M91" i="10"/>
  <c r="M95" i="10"/>
  <c r="M99" i="10"/>
  <c r="M60" i="10"/>
  <c r="M64" i="10"/>
  <c r="M68" i="10"/>
  <c r="M72" i="10"/>
  <c r="M76" i="10"/>
  <c r="M80" i="10"/>
  <c r="M84" i="10"/>
  <c r="M88" i="10"/>
  <c r="M92" i="10"/>
  <c r="M96" i="10"/>
  <c r="M100" i="10"/>
  <c r="M56" i="10"/>
  <c r="M57" i="10"/>
  <c r="M61" i="10"/>
  <c r="M65" i="10"/>
  <c r="M69" i="10"/>
  <c r="M73" i="10"/>
  <c r="M77" i="10"/>
  <c r="M81" i="10"/>
  <c r="M85" i="10"/>
  <c r="M89" i="10"/>
  <c r="M93" i="10"/>
  <c r="M97" i="10"/>
  <c r="M101" i="10"/>
  <c r="M58" i="10"/>
  <c r="M62" i="10"/>
  <c r="M66" i="10"/>
  <c r="M70" i="10"/>
  <c r="M74" i="10"/>
  <c r="M78" i="10"/>
  <c r="M82" i="10"/>
  <c r="M86" i="10"/>
  <c r="M90" i="10"/>
  <c r="M94" i="10"/>
  <c r="M98" i="10"/>
  <c r="M102" i="10"/>
  <c r="I7" i="8"/>
  <c r="I54" i="8" l="1"/>
  <c r="I53" i="8"/>
  <c r="I52" i="8"/>
  <c r="I51" i="8"/>
  <c r="I50" i="8"/>
  <c r="I49" i="8"/>
  <c r="I48" i="8"/>
  <c r="I47" i="8"/>
  <c r="I46" i="8"/>
  <c r="I45" i="8"/>
  <c r="I44" i="8"/>
  <c r="I43" i="8"/>
  <c r="I42" i="8"/>
  <c r="I41" i="8"/>
  <c r="I40" i="8"/>
  <c r="I39" i="8"/>
  <c r="I38" i="8"/>
  <c r="I37" i="8"/>
  <c r="I36" i="8"/>
  <c r="I35" i="8"/>
  <c r="I34" i="8"/>
  <c r="I33" i="8"/>
  <c r="I32" i="8"/>
  <c r="I31" i="8"/>
  <c r="M35" i="8" l="1"/>
  <c r="M39" i="8"/>
  <c r="M43" i="8"/>
  <c r="M47" i="8"/>
  <c r="M51" i="8"/>
  <c r="M32" i="8"/>
  <c r="M40" i="8"/>
  <c r="M44" i="8"/>
  <c r="M48" i="8"/>
  <c r="M52" i="8"/>
  <c r="M31" i="8"/>
  <c r="M33" i="8"/>
  <c r="M41" i="8"/>
  <c r="M49" i="8"/>
  <c r="M53" i="8"/>
  <c r="M36" i="8"/>
  <c r="M37" i="8"/>
  <c r="M45" i="8"/>
  <c r="M34" i="8"/>
  <c r="M38" i="8"/>
  <c r="M42" i="8"/>
  <c r="M46" i="8"/>
  <c r="M50" i="8"/>
  <c r="M54" i="8"/>
  <c r="I86" i="8"/>
  <c r="I85" i="8"/>
  <c r="I84" i="8"/>
  <c r="I83" i="8"/>
  <c r="I82" i="8"/>
  <c r="I81" i="8"/>
  <c r="I80" i="8"/>
  <c r="M82" i="8" l="1"/>
  <c r="M86" i="8"/>
  <c r="M81" i="8"/>
  <c r="M84" i="8"/>
  <c r="M85" i="8"/>
  <c r="M80" i="8"/>
  <c r="M83" i="8"/>
  <c r="I95" i="7"/>
  <c r="I96" i="7"/>
  <c r="I97" i="7"/>
  <c r="I98" i="7"/>
  <c r="I99" i="7"/>
  <c r="I100" i="7"/>
  <c r="I101" i="7"/>
  <c r="I102" i="7"/>
  <c r="I103" i="7"/>
  <c r="I104" i="7"/>
  <c r="I105" i="7"/>
  <c r="I106" i="7"/>
  <c r="I107" i="7"/>
  <c r="I108" i="7"/>
  <c r="I109" i="7"/>
  <c r="I110" i="7"/>
  <c r="I111" i="7"/>
  <c r="I112" i="7"/>
  <c r="I113" i="7"/>
  <c r="I114" i="7"/>
  <c r="I115" i="7"/>
  <c r="I116" i="7"/>
  <c r="I117" i="7"/>
  <c r="I118" i="7"/>
  <c r="I119" i="7"/>
  <c r="I120" i="7"/>
  <c r="I121" i="7"/>
  <c r="I122" i="7"/>
  <c r="I123" i="7"/>
  <c r="I124" i="7"/>
  <c r="I125" i="7"/>
  <c r="I126" i="7"/>
  <c r="I127" i="7"/>
  <c r="I128" i="7"/>
  <c r="I129" i="7"/>
  <c r="I130" i="7"/>
  <c r="I131" i="7"/>
  <c r="I132" i="7"/>
  <c r="I133" i="7"/>
  <c r="I134" i="7"/>
  <c r="I135" i="7"/>
  <c r="I136" i="7"/>
  <c r="I137" i="7"/>
  <c r="I138" i="7"/>
  <c r="I139" i="7"/>
  <c r="I140" i="7"/>
  <c r="I141" i="7"/>
  <c r="I142" i="7"/>
  <c r="I143" i="7"/>
  <c r="I144" i="7"/>
  <c r="I145" i="7"/>
  <c r="I146" i="7"/>
  <c r="I147" i="7"/>
  <c r="I148" i="7"/>
  <c r="I149" i="7"/>
  <c r="I150" i="7"/>
  <c r="I151" i="7"/>
  <c r="I152" i="7"/>
  <c r="I153" i="7"/>
  <c r="I154" i="7"/>
  <c r="I155" i="7"/>
  <c r="I156" i="7"/>
  <c r="I157" i="7"/>
  <c r="I158" i="7"/>
  <c r="I159" i="7"/>
  <c r="I160" i="7"/>
  <c r="I161" i="7"/>
  <c r="I162" i="7"/>
  <c r="I163" i="7"/>
  <c r="I164" i="7"/>
  <c r="I165" i="7"/>
  <c r="I166" i="7"/>
  <c r="I167" i="7"/>
  <c r="I168" i="7"/>
  <c r="I169" i="7"/>
  <c r="I170" i="7"/>
  <c r="I171" i="7"/>
  <c r="I172" i="7"/>
  <c r="I173" i="7"/>
  <c r="I174" i="7"/>
  <c r="I175" i="7"/>
  <c r="I176" i="7"/>
  <c r="I177" i="7"/>
  <c r="I178" i="7"/>
  <c r="I179" i="7"/>
  <c r="I180" i="7"/>
  <c r="I181" i="7"/>
  <c r="I182" i="7"/>
  <c r="I8" i="15" l="1"/>
  <c r="I9" i="15"/>
  <c r="I10" i="15"/>
  <c r="I11" i="15"/>
  <c r="I12" i="15"/>
  <c r="I13" i="15"/>
  <c r="I14" i="15"/>
  <c r="I15" i="15"/>
  <c r="I16" i="15"/>
  <c r="I17" i="15"/>
  <c r="I18" i="15"/>
  <c r="I19" i="15"/>
  <c r="I20" i="15"/>
  <c r="I21" i="15"/>
  <c r="I22" i="15"/>
  <c r="I23" i="15"/>
  <c r="I24" i="15"/>
  <c r="I25" i="15"/>
  <c r="I26" i="15"/>
  <c r="I27" i="15"/>
  <c r="I28" i="15"/>
  <c r="I29" i="15"/>
  <c r="I30" i="15"/>
  <c r="I31" i="15"/>
  <c r="I32" i="15"/>
  <c r="I33" i="15"/>
  <c r="I34" i="15"/>
  <c r="I35" i="15"/>
  <c r="I36" i="15"/>
  <c r="I37" i="15"/>
  <c r="I38" i="15"/>
  <c r="I39" i="15"/>
  <c r="I40" i="15"/>
  <c r="I41" i="15"/>
  <c r="I42" i="15"/>
  <c r="I43" i="15"/>
  <c r="I44" i="15"/>
  <c r="I7" i="15"/>
  <c r="I8" i="14"/>
  <c r="I9" i="14"/>
  <c r="I10" i="14"/>
  <c r="I11" i="14"/>
  <c r="I12" i="14"/>
  <c r="I13" i="14"/>
  <c r="I14" i="14"/>
  <c r="I15" i="14"/>
  <c r="I16" i="14"/>
  <c r="I17" i="14"/>
  <c r="I18" i="14"/>
  <c r="I19" i="14"/>
  <c r="I20" i="14"/>
  <c r="I21" i="14"/>
  <c r="I22" i="14"/>
  <c r="I23" i="14"/>
  <c r="I24" i="14"/>
  <c r="I7" i="14"/>
  <c r="I8" i="13"/>
  <c r="I9" i="13"/>
  <c r="I10" i="13"/>
  <c r="I11" i="13"/>
  <c r="I12" i="13"/>
  <c r="I13" i="13"/>
  <c r="I14" i="13"/>
  <c r="I15" i="13"/>
  <c r="I16" i="13"/>
  <c r="I17" i="13"/>
  <c r="I18" i="13"/>
  <c r="I19" i="13"/>
  <c r="I20" i="13"/>
  <c r="I7" i="13"/>
  <c r="I8" i="16"/>
  <c r="I9" i="16"/>
  <c r="I10" i="16"/>
  <c r="I11" i="16"/>
  <c r="I12" i="16"/>
  <c r="I13" i="16"/>
  <c r="I14" i="16"/>
  <c r="I15" i="16"/>
  <c r="I16" i="16"/>
  <c r="I17" i="16"/>
  <c r="I18" i="16"/>
  <c r="I19" i="16"/>
  <c r="I7" i="16"/>
  <c r="I8" i="10"/>
  <c r="I9" i="10"/>
  <c r="I10" i="10"/>
  <c r="I11" i="10"/>
  <c r="I12" i="10"/>
  <c r="I13" i="10"/>
  <c r="I14" i="10"/>
  <c r="I15" i="10"/>
  <c r="I16" i="10"/>
  <c r="I17" i="10"/>
  <c r="I18" i="10"/>
  <c r="I19" i="10"/>
  <c r="I20" i="10"/>
  <c r="I21" i="10"/>
  <c r="I22" i="10"/>
  <c r="I23" i="10"/>
  <c r="I24" i="10"/>
  <c r="I25" i="10"/>
  <c r="I26" i="10"/>
  <c r="I27" i="10"/>
  <c r="I28" i="10"/>
  <c r="I29" i="10"/>
  <c r="I30" i="10"/>
  <c r="I31" i="10"/>
  <c r="I32" i="10"/>
  <c r="I33" i="10"/>
  <c r="I34" i="10"/>
  <c r="I35" i="10"/>
  <c r="I36" i="10"/>
  <c r="I37" i="10"/>
  <c r="I38" i="10"/>
  <c r="I39" i="10"/>
  <c r="I40" i="10"/>
  <c r="I41" i="10"/>
  <c r="I42" i="10"/>
  <c r="I43" i="10"/>
  <c r="I44" i="10"/>
  <c r="I45" i="10"/>
  <c r="I46" i="10"/>
  <c r="I47" i="10"/>
  <c r="I48" i="10"/>
  <c r="I49" i="10"/>
  <c r="I50" i="10"/>
  <c r="I51" i="10"/>
  <c r="I52" i="10"/>
  <c r="I53" i="10"/>
  <c r="I54" i="10"/>
  <c r="I103" i="10"/>
  <c r="I104" i="10"/>
  <c r="I105" i="10"/>
  <c r="I106" i="10"/>
  <c r="I107" i="10"/>
  <c r="I108" i="10"/>
  <c r="I109" i="10"/>
  <c r="I110" i="10"/>
  <c r="I111" i="10"/>
  <c r="I112" i="10"/>
  <c r="I113" i="10"/>
  <c r="I114" i="10"/>
  <c r="I115" i="10"/>
  <c r="I116" i="10"/>
  <c r="I117" i="10"/>
  <c r="I118" i="10"/>
  <c r="I119" i="10"/>
  <c r="I120" i="10"/>
  <c r="I121" i="10"/>
  <c r="I122" i="10"/>
  <c r="I123" i="10"/>
  <c r="I124" i="10"/>
  <c r="I125" i="10"/>
  <c r="I126" i="10"/>
  <c r="I7" i="10"/>
  <c r="I7" i="7"/>
  <c r="I8" i="7"/>
  <c r="I9" i="7"/>
  <c r="I10" i="7"/>
  <c r="I11" i="7"/>
  <c r="I12" i="7"/>
  <c r="I13" i="7"/>
  <c r="I14" i="7"/>
  <c r="I15" i="7"/>
  <c r="I16" i="7"/>
  <c r="I17" i="7"/>
  <c r="I18" i="7"/>
  <c r="I19" i="7"/>
  <c r="I20" i="7"/>
  <c r="I21" i="7"/>
  <c r="I22" i="7"/>
  <c r="I23" i="7"/>
  <c r="I24" i="7"/>
  <c r="I25" i="7"/>
  <c r="I26" i="7"/>
  <c r="I27" i="7"/>
  <c r="I28" i="7"/>
  <c r="I29" i="7"/>
  <c r="I30" i="7"/>
  <c r="I31" i="7"/>
  <c r="I32" i="7"/>
  <c r="I33" i="7"/>
  <c r="I34" i="7"/>
  <c r="I35" i="7"/>
  <c r="I36" i="7"/>
  <c r="I37" i="7"/>
  <c r="I38" i="7"/>
  <c r="I39" i="7"/>
  <c r="I40" i="7"/>
  <c r="I41" i="7"/>
  <c r="I42" i="7"/>
  <c r="I43" i="7"/>
  <c r="I44" i="7"/>
  <c r="I45" i="7"/>
  <c r="I46" i="7"/>
  <c r="I47" i="7"/>
  <c r="I48" i="7"/>
  <c r="I49" i="7"/>
  <c r="I50" i="7"/>
  <c r="I51" i="7"/>
  <c r="I52" i="7"/>
  <c r="I53" i="7"/>
  <c r="I54" i="7"/>
  <c r="I55" i="7"/>
  <c r="I56" i="7"/>
  <c r="I57" i="7"/>
  <c r="I58" i="7"/>
  <c r="I59" i="7"/>
  <c r="I60" i="7"/>
  <c r="I61" i="7"/>
  <c r="I62" i="7"/>
  <c r="I63" i="7"/>
  <c r="I64" i="7"/>
  <c r="I65" i="7"/>
  <c r="I66" i="7"/>
  <c r="I67" i="7"/>
  <c r="I68" i="7"/>
  <c r="I69" i="7"/>
  <c r="I70" i="7"/>
  <c r="I71" i="7"/>
  <c r="I72" i="7"/>
  <c r="I73" i="7"/>
  <c r="I74" i="7"/>
  <c r="I75" i="7"/>
  <c r="I76" i="7"/>
  <c r="I77" i="7"/>
  <c r="I78" i="7"/>
  <c r="I79" i="7"/>
  <c r="I80" i="7"/>
  <c r="I81" i="7"/>
  <c r="I82" i="7"/>
  <c r="I83" i="7"/>
  <c r="I84" i="7"/>
  <c r="I85" i="7"/>
  <c r="I86" i="7"/>
  <c r="I87" i="7"/>
  <c r="I88" i="7"/>
  <c r="I89" i="7"/>
  <c r="I90" i="7"/>
  <c r="I91" i="7"/>
  <c r="I92" i="7"/>
  <c r="I93" i="7"/>
  <c r="I8" i="8" l="1"/>
  <c r="I9" i="8"/>
  <c r="I10" i="8"/>
  <c r="I11" i="8"/>
  <c r="I12" i="8"/>
  <c r="I13" i="8"/>
  <c r="I14" i="8"/>
  <c r="I15" i="8"/>
  <c r="I16" i="8"/>
  <c r="I17" i="8"/>
  <c r="I18" i="8"/>
  <c r="I19" i="8"/>
  <c r="I20" i="8"/>
  <c r="I21" i="8"/>
  <c r="I22" i="8"/>
  <c r="I23" i="8"/>
  <c r="I24" i="8"/>
  <c r="I25" i="8"/>
  <c r="I26" i="8"/>
  <c r="I27" i="8"/>
  <c r="I28" i="8"/>
  <c r="I29" i="8"/>
  <c r="I30" i="8"/>
  <c r="I55" i="8"/>
  <c r="I56" i="8"/>
  <c r="I57" i="8"/>
  <c r="I58" i="8"/>
  <c r="I59" i="8"/>
  <c r="I60" i="8"/>
  <c r="I61" i="8"/>
  <c r="I62" i="8"/>
  <c r="I63" i="8"/>
  <c r="I64" i="8"/>
  <c r="I65" i="8"/>
  <c r="I66" i="8"/>
  <c r="I67" i="8"/>
  <c r="I68" i="8"/>
  <c r="I69" i="8"/>
  <c r="I70" i="8"/>
  <c r="I71" i="8"/>
  <c r="I72" i="8"/>
  <c r="I73" i="8"/>
  <c r="I74" i="8"/>
  <c r="I75" i="8"/>
  <c r="I76" i="8"/>
  <c r="I77" i="8"/>
  <c r="I78" i="8"/>
  <c r="I79" i="8"/>
  <c r="I122" i="1" l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121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7" i="11" l="1"/>
  <c r="I8" i="11"/>
  <c r="I9" i="11"/>
  <c r="I10" i="11"/>
  <c r="I11" i="11"/>
  <c r="I12" i="11"/>
  <c r="I13" i="11"/>
  <c r="I14" i="11"/>
  <c r="I15" i="11"/>
  <c r="I16" i="11"/>
  <c r="I17" i="11"/>
  <c r="I18" i="11"/>
  <c r="I19" i="11"/>
  <c r="I20" i="11"/>
  <c r="I21" i="11"/>
  <c r="I22" i="11"/>
  <c r="I23" i="11"/>
  <c r="I24" i="11"/>
  <c r="I25" i="11"/>
  <c r="I26" i="11"/>
  <c r="I27" i="11"/>
  <c r="I28" i="11"/>
  <c r="I29" i="11"/>
  <c r="I30" i="11"/>
  <c r="I7" i="12"/>
  <c r="I8" i="12"/>
  <c r="I9" i="12"/>
  <c r="I10" i="12"/>
  <c r="I11" i="12"/>
  <c r="I12" i="12"/>
  <c r="I13" i="12"/>
  <c r="I14" i="12"/>
  <c r="I15" i="12"/>
  <c r="I16" i="12"/>
  <c r="I17" i="12"/>
  <c r="I18" i="12"/>
  <c r="I19" i="12"/>
  <c r="I20" i="12"/>
  <c r="I21" i="12"/>
  <c r="I8" i="18"/>
  <c r="I9" i="18"/>
  <c r="I10" i="18"/>
  <c r="I11" i="18"/>
  <c r="I12" i="18"/>
  <c r="I13" i="18"/>
  <c r="I14" i="18"/>
  <c r="I15" i="18"/>
  <c r="I16" i="18"/>
  <c r="I17" i="18"/>
  <c r="I18" i="18"/>
  <c r="I19" i="18"/>
  <c r="I7" i="18"/>
  <c r="I8" i="21"/>
  <c r="I9" i="21"/>
  <c r="I10" i="21"/>
  <c r="I11" i="21"/>
  <c r="I12" i="21"/>
  <c r="I13" i="21"/>
  <c r="I14" i="21"/>
  <c r="I7" i="21"/>
  <c r="I7" i="20"/>
  <c r="I8" i="20"/>
  <c r="I9" i="20"/>
  <c r="I10" i="20"/>
  <c r="I11" i="20"/>
  <c r="I12" i="20"/>
  <c r="I13" i="20"/>
  <c r="I14" i="20"/>
  <c r="I15" i="20"/>
  <c r="I16" i="20"/>
  <c r="I17" i="20"/>
  <c r="I18" i="20"/>
  <c r="I19" i="20"/>
  <c r="I20" i="20"/>
  <c r="I21" i="20"/>
  <c r="I22" i="20"/>
  <c r="I23" i="20"/>
  <c r="I24" i="20"/>
  <c r="I25" i="20"/>
  <c r="I26" i="20"/>
  <c r="I27" i="20"/>
  <c r="I28" i="20"/>
  <c r="I29" i="20"/>
  <c r="B4" i="15" l="1"/>
  <c r="B3" i="15"/>
  <c r="B4" i="14"/>
  <c r="B3" i="14"/>
  <c r="B4" i="13"/>
  <c r="B3" i="13"/>
  <c r="B4" i="16"/>
  <c r="B3" i="16"/>
  <c r="B4" i="10"/>
  <c r="B3" i="10"/>
  <c r="B4" i="7"/>
  <c r="B3" i="7"/>
  <c r="B4" i="8"/>
  <c r="B3" i="8"/>
  <c r="B4" i="1"/>
  <c r="B3" i="1"/>
  <c r="B4" i="11"/>
  <c r="B3" i="11"/>
  <c r="B4" i="12"/>
  <c r="B3" i="12"/>
  <c r="B4" i="18"/>
  <c r="B3" i="18"/>
  <c r="B4" i="21"/>
  <c r="B3" i="21"/>
  <c r="B4" i="20"/>
  <c r="B3" i="20"/>
  <c r="M110" i="7"/>
  <c r="M109" i="7"/>
  <c r="M108" i="7"/>
  <c r="M107" i="7"/>
  <c r="M106" i="7"/>
  <c r="M105" i="7"/>
  <c r="M104" i="7"/>
  <c r="M103" i="7"/>
  <c r="M102" i="7"/>
  <c r="M101" i="7"/>
  <c r="M100" i="7"/>
  <c r="M99" i="7"/>
  <c r="M98" i="7"/>
  <c r="M97" i="7"/>
  <c r="M96" i="7"/>
  <c r="M95" i="7"/>
  <c r="M25" i="7"/>
  <c r="M24" i="7"/>
  <c r="M23" i="7"/>
  <c r="M22" i="7"/>
  <c r="M21" i="7"/>
  <c r="M20" i="7"/>
  <c r="M19" i="7"/>
  <c r="M18" i="7"/>
  <c r="M17" i="7"/>
  <c r="M16" i="7"/>
  <c r="M15" i="7"/>
  <c r="M14" i="7"/>
  <c r="M13" i="7"/>
  <c r="M26" i="7"/>
  <c r="M12" i="7"/>
  <c r="M11" i="7"/>
  <c r="M10" i="7"/>
  <c r="M9" i="7"/>
  <c r="M8" i="7"/>
  <c r="M7" i="7"/>
  <c r="M125" i="1"/>
  <c r="M124" i="1"/>
  <c r="M123" i="1"/>
  <c r="M122" i="1"/>
  <c r="M121" i="1"/>
  <c r="M26" i="1"/>
  <c r="M25" i="1"/>
  <c r="M24" i="1"/>
  <c r="M23" i="1"/>
  <c r="M22" i="1"/>
  <c r="M21" i="1"/>
  <c r="M20" i="1"/>
  <c r="M19" i="1"/>
  <c r="M18" i="1"/>
  <c r="M17" i="1"/>
  <c r="M16" i="1"/>
  <c r="M15" i="1"/>
  <c r="M14" i="1"/>
  <c r="M13" i="1"/>
  <c r="M12" i="1"/>
  <c r="M11" i="1"/>
  <c r="M10" i="1"/>
  <c r="M9" i="1"/>
  <c r="M8" i="1"/>
  <c r="M7" i="1"/>
  <c r="M14" i="21" l="1"/>
  <c r="M13" i="21"/>
  <c r="M12" i="21"/>
  <c r="M11" i="21"/>
  <c r="M10" i="21"/>
  <c r="M9" i="21"/>
  <c r="M8" i="21"/>
  <c r="M7" i="21"/>
  <c r="M29" i="20"/>
  <c r="M28" i="20"/>
  <c r="M27" i="20"/>
  <c r="M26" i="20"/>
  <c r="M25" i="20"/>
  <c r="M24" i="20"/>
  <c r="M23" i="20"/>
  <c r="M22" i="20"/>
  <c r="M21" i="20"/>
  <c r="M20" i="20"/>
  <c r="M19" i="20"/>
  <c r="M18" i="20"/>
  <c r="M17" i="20"/>
  <c r="M16" i="20"/>
  <c r="M15" i="20"/>
  <c r="M14" i="20"/>
  <c r="M13" i="20"/>
  <c r="M12" i="20"/>
  <c r="M11" i="20"/>
  <c r="M10" i="20"/>
  <c r="M9" i="20"/>
  <c r="M8" i="20"/>
  <c r="M7" i="20"/>
  <c r="M3" i="20" l="1"/>
  <c r="M3" i="21"/>
  <c r="M19" i="18" l="1"/>
  <c r="M18" i="18"/>
  <c r="M17" i="18"/>
  <c r="M16" i="18"/>
  <c r="M15" i="18"/>
  <c r="M14" i="18"/>
  <c r="M13" i="18"/>
  <c r="M12" i="18"/>
  <c r="M11" i="18"/>
  <c r="M10" i="18"/>
  <c r="M9" i="18"/>
  <c r="M8" i="18"/>
  <c r="M7" i="18"/>
  <c r="M3" i="18" l="1"/>
  <c r="M19" i="16"/>
  <c r="M18" i="16"/>
  <c r="M17" i="16"/>
  <c r="M16" i="16"/>
  <c r="M15" i="16"/>
  <c r="M14" i="16"/>
  <c r="M13" i="16"/>
  <c r="M12" i="16"/>
  <c r="M11" i="16"/>
  <c r="M10" i="16"/>
  <c r="M9" i="16"/>
  <c r="M8" i="16"/>
  <c r="M7" i="16"/>
  <c r="M3" i="16" l="1"/>
  <c r="M44" i="15"/>
  <c r="M43" i="15"/>
  <c r="M42" i="15"/>
  <c r="M41" i="15"/>
  <c r="M40" i="15"/>
  <c r="M39" i="15"/>
  <c r="M38" i="15"/>
  <c r="M37" i="15"/>
  <c r="M36" i="15"/>
  <c r="M35" i="15"/>
  <c r="M34" i="15"/>
  <c r="M33" i="15"/>
  <c r="M32" i="15"/>
  <c r="M31" i="15"/>
  <c r="M30" i="15"/>
  <c r="M29" i="15"/>
  <c r="M28" i="15"/>
  <c r="M27" i="15"/>
  <c r="M26" i="15"/>
  <c r="M25" i="15"/>
  <c r="M24" i="15"/>
  <c r="M23" i="15"/>
  <c r="M22" i="15"/>
  <c r="M21" i="15"/>
  <c r="M20" i="15"/>
  <c r="M19" i="15"/>
  <c r="M18" i="15"/>
  <c r="M17" i="15"/>
  <c r="M16" i="15"/>
  <c r="M15" i="15"/>
  <c r="M14" i="15"/>
  <c r="M13" i="15"/>
  <c r="M12" i="15"/>
  <c r="M11" i="15"/>
  <c r="M10" i="15"/>
  <c r="M9" i="15"/>
  <c r="M8" i="15"/>
  <c r="M7" i="15"/>
  <c r="M24" i="14"/>
  <c r="M23" i="14"/>
  <c r="M22" i="14"/>
  <c r="M21" i="14"/>
  <c r="M20" i="14"/>
  <c r="M19" i="14"/>
  <c r="M18" i="14"/>
  <c r="M17" i="14"/>
  <c r="M16" i="14"/>
  <c r="M15" i="14"/>
  <c r="M14" i="14"/>
  <c r="M13" i="14"/>
  <c r="M12" i="14"/>
  <c r="M11" i="14"/>
  <c r="M10" i="14"/>
  <c r="M9" i="14"/>
  <c r="M8" i="14"/>
  <c r="M7" i="14"/>
  <c r="M20" i="13"/>
  <c r="M19" i="13"/>
  <c r="M18" i="13"/>
  <c r="M17" i="13"/>
  <c r="M16" i="13"/>
  <c r="M15" i="13"/>
  <c r="M14" i="13"/>
  <c r="M13" i="13"/>
  <c r="M12" i="13"/>
  <c r="M11" i="13"/>
  <c r="M10" i="13"/>
  <c r="M9" i="13"/>
  <c r="M8" i="13"/>
  <c r="M7" i="13"/>
  <c r="M21" i="12"/>
  <c r="M20" i="12"/>
  <c r="M19" i="12"/>
  <c r="M18" i="12"/>
  <c r="M17" i="12"/>
  <c r="M16" i="12"/>
  <c r="M15" i="12"/>
  <c r="M14" i="12"/>
  <c r="M13" i="12"/>
  <c r="M12" i="12"/>
  <c r="M11" i="12"/>
  <c r="M10" i="12"/>
  <c r="M9" i="12"/>
  <c r="M8" i="12"/>
  <c r="M7" i="12"/>
  <c r="M30" i="11"/>
  <c r="M29" i="11"/>
  <c r="M28" i="11"/>
  <c r="M27" i="11"/>
  <c r="M26" i="11"/>
  <c r="M25" i="11"/>
  <c r="M24" i="11"/>
  <c r="M23" i="11"/>
  <c r="M22" i="11"/>
  <c r="M21" i="11"/>
  <c r="M20" i="11"/>
  <c r="M19" i="11"/>
  <c r="M18" i="11"/>
  <c r="M17" i="11"/>
  <c r="M16" i="11"/>
  <c r="M15" i="11"/>
  <c r="M14" i="11"/>
  <c r="M13" i="11"/>
  <c r="M12" i="11"/>
  <c r="M11" i="11"/>
  <c r="M10" i="11"/>
  <c r="M9" i="11"/>
  <c r="M8" i="11"/>
  <c r="M7" i="11"/>
  <c r="M3" i="15" l="1"/>
  <c r="M3" i="14"/>
  <c r="M3" i="13"/>
  <c r="M3" i="12"/>
  <c r="M3" i="11"/>
  <c r="M8" i="10" l="1"/>
  <c r="M10" i="10"/>
  <c r="M11" i="10"/>
  <c r="M12" i="10"/>
  <c r="M13" i="10"/>
  <c r="M14" i="10"/>
  <c r="M15" i="10"/>
  <c r="M16" i="10"/>
  <c r="M17" i="10"/>
  <c r="M18" i="10"/>
  <c r="M19" i="10"/>
  <c r="M20" i="10"/>
  <c r="M21" i="10"/>
  <c r="M22" i="10"/>
  <c r="M23" i="10"/>
  <c r="M24" i="10"/>
  <c r="M25" i="10"/>
  <c r="M26" i="10"/>
  <c r="M27" i="10"/>
  <c r="M28" i="10"/>
  <c r="M29" i="10"/>
  <c r="M30" i="10"/>
  <c r="M31" i="10"/>
  <c r="M32" i="10"/>
  <c r="M33" i="10"/>
  <c r="M34" i="10"/>
  <c r="M35" i="10"/>
  <c r="M36" i="10"/>
  <c r="M37" i="10"/>
  <c r="M38" i="10"/>
  <c r="M39" i="10"/>
  <c r="M40" i="10"/>
  <c r="M41" i="10"/>
  <c r="M42" i="10"/>
  <c r="M43" i="10"/>
  <c r="M44" i="10"/>
  <c r="M45" i="10"/>
  <c r="M46" i="10"/>
  <c r="M47" i="10"/>
  <c r="M48" i="10"/>
  <c r="M49" i="10"/>
  <c r="M50" i="10"/>
  <c r="M51" i="10"/>
  <c r="M52" i="10"/>
  <c r="M53" i="10"/>
  <c r="M54" i="10"/>
  <c r="M103" i="10"/>
  <c r="M104" i="10"/>
  <c r="M105" i="10"/>
  <c r="M106" i="10"/>
  <c r="M107" i="10"/>
  <c r="M108" i="10"/>
  <c r="M109" i="10"/>
  <c r="M110" i="10"/>
  <c r="M111" i="10"/>
  <c r="M112" i="10"/>
  <c r="M113" i="10"/>
  <c r="M114" i="10"/>
  <c r="M115" i="10"/>
  <c r="M116" i="10"/>
  <c r="M117" i="10"/>
  <c r="M118" i="10"/>
  <c r="M119" i="10"/>
  <c r="M120" i="10"/>
  <c r="M121" i="10"/>
  <c r="M122" i="10"/>
  <c r="M123" i="10"/>
  <c r="M124" i="10"/>
  <c r="M125" i="10"/>
  <c r="M126" i="10"/>
  <c r="M9" i="10" l="1"/>
  <c r="M7" i="10"/>
  <c r="M66" i="8"/>
  <c r="M65" i="8"/>
  <c r="M64" i="8"/>
  <c r="M63" i="8"/>
  <c r="M62" i="8"/>
  <c r="M61" i="8"/>
  <c r="M3" i="10" l="1"/>
  <c r="M9" i="8"/>
  <c r="M10" i="8"/>
  <c r="M12" i="8"/>
  <c r="M11" i="8"/>
  <c r="M13" i="8"/>
  <c r="M15" i="8"/>
  <c r="M14" i="8"/>
  <c r="M16" i="8"/>
  <c r="M18" i="8"/>
  <c r="M17" i="8"/>
  <c r="M19" i="8"/>
  <c r="M21" i="8"/>
  <c r="M20" i="8"/>
  <c r="M22" i="8"/>
  <c r="M24" i="8"/>
  <c r="M23" i="8"/>
  <c r="M25" i="8"/>
  <c r="M27" i="8"/>
  <c r="M26" i="8"/>
  <c r="M28" i="8"/>
  <c r="M30" i="8"/>
  <c r="M29" i="8"/>
  <c r="M73" i="8"/>
  <c r="M74" i="8"/>
  <c r="M75" i="8"/>
  <c r="M76" i="8"/>
  <c r="M77" i="8"/>
  <c r="M55" i="8"/>
  <c r="M57" i="8"/>
  <c r="M56" i="8"/>
  <c r="M58" i="8"/>
  <c r="M60" i="8"/>
  <c r="M59" i="8"/>
  <c r="M67" i="8"/>
  <c r="M69" i="8"/>
  <c r="M68" i="8"/>
  <c r="M70" i="8"/>
  <c r="M72" i="8"/>
  <c r="M71" i="8"/>
  <c r="M78" i="8"/>
  <c r="M79" i="8"/>
  <c r="M8" i="8"/>
  <c r="M7" i="8"/>
  <c r="M3" i="8" l="1"/>
  <c r="M31" i="7"/>
  <c r="M111" i="7"/>
  <c r="M112" i="7"/>
  <c r="M113" i="7"/>
  <c r="M114" i="7"/>
  <c r="M115" i="7"/>
  <c r="M116" i="7"/>
  <c r="M32" i="7"/>
  <c r="M33" i="7"/>
  <c r="M34" i="7"/>
  <c r="M117" i="7"/>
  <c r="M118" i="7"/>
  <c r="M119" i="7"/>
  <c r="M120" i="7"/>
  <c r="M121" i="7"/>
  <c r="M122" i="7"/>
  <c r="M27" i="7"/>
  <c r="M28" i="7"/>
  <c r="M41" i="7"/>
  <c r="M42" i="7"/>
  <c r="M43" i="7"/>
  <c r="M129" i="7"/>
  <c r="M130" i="7"/>
  <c r="M131" i="7"/>
  <c r="M132" i="7"/>
  <c r="M133" i="7"/>
  <c r="M134" i="7"/>
  <c r="M44" i="7"/>
  <c r="M45" i="7"/>
  <c r="M46" i="7"/>
  <c r="M135" i="7"/>
  <c r="M136" i="7"/>
  <c r="M137" i="7"/>
  <c r="M138" i="7"/>
  <c r="M139" i="7"/>
  <c r="M140" i="7"/>
  <c r="M35" i="7"/>
  <c r="M36" i="7"/>
  <c r="M37" i="7"/>
  <c r="M123" i="7"/>
  <c r="M124" i="7"/>
  <c r="M125" i="7"/>
  <c r="M38" i="7"/>
  <c r="M39" i="7"/>
  <c r="M40" i="7"/>
  <c r="M126" i="7"/>
  <c r="M127" i="7"/>
  <c r="M128" i="7"/>
  <c r="M75" i="7"/>
  <c r="M171" i="7"/>
  <c r="M172" i="7"/>
  <c r="M76" i="7"/>
  <c r="M77" i="7"/>
  <c r="M78" i="7"/>
  <c r="M79" i="7"/>
  <c r="M80" i="7"/>
  <c r="M81" i="7"/>
  <c r="M49" i="7"/>
  <c r="M50" i="7"/>
  <c r="M145" i="7"/>
  <c r="M146" i="7"/>
  <c r="M47" i="7"/>
  <c r="M48" i="7"/>
  <c r="M141" i="7"/>
  <c r="M142" i="7"/>
  <c r="M143" i="7"/>
  <c r="M144" i="7"/>
  <c r="M51" i="7"/>
  <c r="M52" i="7"/>
  <c r="M147" i="7"/>
  <c r="M148" i="7"/>
  <c r="M55" i="7"/>
  <c r="M56" i="7"/>
  <c r="M153" i="7"/>
  <c r="M154" i="7"/>
  <c r="M53" i="7"/>
  <c r="M54" i="7"/>
  <c r="M149" i="7"/>
  <c r="M150" i="7"/>
  <c r="M151" i="7"/>
  <c r="M152" i="7"/>
  <c r="M65" i="7"/>
  <c r="M66" i="7"/>
  <c r="M167" i="7"/>
  <c r="M168" i="7"/>
  <c r="M67" i="7"/>
  <c r="M68" i="7"/>
  <c r="M169" i="7"/>
  <c r="M170" i="7"/>
  <c r="M59" i="7"/>
  <c r="M60" i="7"/>
  <c r="M159" i="7"/>
  <c r="M160" i="7"/>
  <c r="M57" i="7"/>
  <c r="M58" i="7"/>
  <c r="M155" i="7"/>
  <c r="M156" i="7"/>
  <c r="M157" i="7"/>
  <c r="M158" i="7"/>
  <c r="M63" i="7"/>
  <c r="M64" i="7"/>
  <c r="M165" i="7"/>
  <c r="M166" i="7"/>
  <c r="M61" i="7"/>
  <c r="M62" i="7"/>
  <c r="M161" i="7"/>
  <c r="M162" i="7"/>
  <c r="M163" i="7"/>
  <c r="M164" i="7"/>
  <c r="M69" i="7"/>
  <c r="M70" i="7"/>
  <c r="M71" i="7"/>
  <c r="M72" i="7"/>
  <c r="M73" i="7"/>
  <c r="M74" i="7"/>
  <c r="M82" i="7"/>
  <c r="M83" i="7"/>
  <c r="M84" i="7"/>
  <c r="M85" i="7"/>
  <c r="M86" i="7"/>
  <c r="M87" i="7"/>
  <c r="M88" i="7"/>
  <c r="M173" i="7"/>
  <c r="M174" i="7"/>
  <c r="M89" i="7"/>
  <c r="M175" i="7"/>
  <c r="M176" i="7"/>
  <c r="M90" i="7"/>
  <c r="M177" i="7"/>
  <c r="M91" i="7"/>
  <c r="M178" i="7"/>
  <c r="M92" i="7"/>
  <c r="M179" i="7"/>
  <c r="M180" i="7"/>
  <c r="M93" i="7"/>
  <c r="M181" i="7"/>
  <c r="M182" i="7"/>
  <c r="M29" i="7"/>
  <c r="M30" i="7"/>
  <c r="M3" i="7" l="1"/>
  <c r="M286" i="1"/>
  <c r="M139" i="1" l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40" i="1"/>
  <c r="M141" i="1"/>
  <c r="M142" i="1"/>
  <c r="M143" i="1"/>
  <c r="M27" i="1"/>
  <c r="M28" i="1"/>
  <c r="M29" i="1"/>
  <c r="M30" i="1"/>
  <c r="M31" i="1"/>
  <c r="M32" i="1"/>
  <c r="M48" i="1"/>
  <c r="M49" i="1"/>
  <c r="M50" i="1"/>
  <c r="M51" i="1"/>
  <c r="M52" i="1"/>
  <c r="M53" i="1"/>
  <c r="M168" i="1"/>
  <c r="M169" i="1"/>
  <c r="M170" i="1"/>
  <c r="M171" i="1"/>
  <c r="M172" i="1"/>
  <c r="M173" i="1"/>
  <c r="M159" i="1"/>
  <c r="M165" i="1"/>
  <c r="M162" i="1"/>
  <c r="M160" i="1"/>
  <c r="M166" i="1"/>
  <c r="M163" i="1"/>
  <c r="M161" i="1"/>
  <c r="M167" i="1"/>
  <c r="M164" i="1"/>
  <c r="M45" i="1"/>
  <c r="M46" i="1"/>
  <c r="M47" i="1"/>
  <c r="M156" i="1"/>
  <c r="M157" i="1"/>
  <c r="M158" i="1"/>
  <c r="M102" i="1"/>
  <c r="M278" i="1"/>
  <c r="M279" i="1"/>
  <c r="M103" i="1"/>
  <c r="M104" i="1"/>
  <c r="M105" i="1"/>
  <c r="M280" i="1"/>
  <c r="M281" i="1"/>
  <c r="M282" i="1"/>
  <c r="M106" i="1"/>
  <c r="M107" i="1"/>
  <c r="M108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54" i="1"/>
  <c r="M55" i="1"/>
  <c r="M56" i="1"/>
  <c r="M57" i="1"/>
  <c r="M58" i="1"/>
  <c r="M59" i="1"/>
  <c r="M60" i="1"/>
  <c r="M61" i="1"/>
  <c r="M194" i="1"/>
  <c r="M195" i="1"/>
  <c r="M196" i="1"/>
  <c r="M197" i="1"/>
  <c r="M62" i="1"/>
  <c r="M63" i="1"/>
  <c r="M64" i="1"/>
  <c r="M65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66" i="1"/>
  <c r="M67" i="1"/>
  <c r="M68" i="1"/>
  <c r="M69" i="1"/>
  <c r="M70" i="1"/>
  <c r="M71" i="1"/>
  <c r="M72" i="1"/>
  <c r="M73" i="1"/>
  <c r="M262" i="1"/>
  <c r="M263" i="1"/>
  <c r="M264" i="1"/>
  <c r="M265" i="1"/>
  <c r="M90" i="1"/>
  <c r="M91" i="1"/>
  <c r="M92" i="1"/>
  <c r="M93" i="1"/>
  <c r="M266" i="1"/>
  <c r="M267" i="1"/>
  <c r="M268" i="1"/>
  <c r="M269" i="1"/>
  <c r="M270" i="1"/>
  <c r="M271" i="1"/>
  <c r="M272" i="1"/>
  <c r="M273" i="1"/>
  <c r="M94" i="1"/>
  <c r="M95" i="1"/>
  <c r="M96" i="1"/>
  <c r="M97" i="1"/>
  <c r="M274" i="1"/>
  <c r="M275" i="1"/>
  <c r="M276" i="1"/>
  <c r="M277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74" i="1"/>
  <c r="M75" i="1"/>
  <c r="M76" i="1"/>
  <c r="M77" i="1"/>
  <c r="M78" i="1"/>
  <c r="M79" i="1"/>
  <c r="M80" i="1"/>
  <c r="M8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82" i="1"/>
  <c r="M83" i="1"/>
  <c r="M84" i="1"/>
  <c r="M85" i="1"/>
  <c r="M86" i="1"/>
  <c r="M87" i="1"/>
  <c r="M88" i="1"/>
  <c r="M89" i="1"/>
  <c r="M98" i="1"/>
  <c r="M99" i="1"/>
  <c r="M100" i="1"/>
  <c r="M101" i="1"/>
  <c r="M109" i="1"/>
  <c r="M110" i="1"/>
  <c r="M111" i="1"/>
  <c r="M112" i="1"/>
  <c r="M113" i="1"/>
  <c r="M114" i="1"/>
  <c r="M115" i="1"/>
  <c r="M116" i="1"/>
  <c r="M117" i="1"/>
  <c r="M118" i="1"/>
  <c r="M283" i="1"/>
  <c r="M285" i="1"/>
  <c r="M284" i="1"/>
  <c r="M287" i="1"/>
  <c r="M119" i="1"/>
  <c r="M288" i="1"/>
  <c r="M289" i="1"/>
  <c r="M138" i="1"/>
  <c r="M127" i="1"/>
  <c r="M128" i="1"/>
  <c r="M129" i="1"/>
  <c r="M130" i="1"/>
  <c r="M131" i="1"/>
  <c r="M132" i="1"/>
  <c r="M133" i="1"/>
  <c r="M134" i="1"/>
  <c r="M135" i="1"/>
  <c r="M136" i="1"/>
  <c r="M137" i="1"/>
  <c r="M126" i="1"/>
  <c r="M34" i="1"/>
  <c r="M35" i="1"/>
  <c r="M36" i="1"/>
  <c r="M37" i="1"/>
  <c r="M38" i="1"/>
  <c r="M39" i="1"/>
  <c r="M40" i="1"/>
  <c r="M41" i="1"/>
  <c r="M42" i="1"/>
  <c r="M43" i="1"/>
  <c r="M44" i="1"/>
  <c r="M33" i="1"/>
  <c r="M3" i="1" l="1"/>
  <c r="K2" i="19" s="1"/>
</calcChain>
</file>

<file path=xl/comments1.xml><?xml version="1.0" encoding="utf-8"?>
<comments xmlns="http://schemas.openxmlformats.org/spreadsheetml/2006/main">
  <authors>
    <author>User</author>
  </authors>
  <commentList>
    <comment ref="D1" authorId="0" shape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</t>
        </r>
        <r>
          <rPr>
            <sz val="14"/>
            <color indexed="81"/>
            <rFont val="Tahoma"/>
            <family val="2"/>
            <charset val="238"/>
          </rPr>
          <t>*dla standardowych warunków handlowych</t>
        </r>
      </text>
    </comment>
    <comment ref="G3" authorId="0" shape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</t>
        </r>
        <r>
          <rPr>
            <sz val="14"/>
            <color indexed="81"/>
            <rFont val="Tahoma"/>
            <family val="2"/>
            <charset val="238"/>
          </rPr>
          <t>**rabat ustalony zgodnie z warunkami handlowymi</t>
        </r>
      </text>
    </comment>
  </commentList>
</comments>
</file>

<file path=xl/sharedStrings.xml><?xml version="1.0" encoding="utf-8"?>
<sst xmlns="http://schemas.openxmlformats.org/spreadsheetml/2006/main" count="3583" uniqueCount="1764">
  <si>
    <t>Symbol</t>
  </si>
  <si>
    <t>Nazwa</t>
  </si>
  <si>
    <t>A2900-P</t>
  </si>
  <si>
    <t>A2900-MP</t>
  </si>
  <si>
    <t>A2900CZ-P</t>
  </si>
  <si>
    <t>A2900CZ-MP</t>
  </si>
  <si>
    <t>A2900SR-P</t>
  </si>
  <si>
    <t>A2900SR-MP</t>
  </si>
  <si>
    <t>A2900x2-P</t>
  </si>
  <si>
    <t>A2900x2-MP</t>
  </si>
  <si>
    <t>A2900CZx2-P</t>
  </si>
  <si>
    <t>A2900CZx2-MP</t>
  </si>
  <si>
    <t>A2900SRx2-P</t>
  </si>
  <si>
    <t>A2900SRx2-MP</t>
  </si>
  <si>
    <t>A2900x2-P-HF</t>
  </si>
  <si>
    <t>A2900x2-MP-HF</t>
  </si>
  <si>
    <t>A2900CZx2-P-HF</t>
  </si>
  <si>
    <t>A2900CZx2-MP-HF</t>
  </si>
  <si>
    <t>A2900SRx2-P-HF</t>
  </si>
  <si>
    <t>A2900SRx2-MP-HF</t>
  </si>
  <si>
    <t>A2900x2-P-PIR</t>
  </si>
  <si>
    <t>A2900x2-MP-PIR</t>
  </si>
  <si>
    <t>A2900CZx2-P-PIR</t>
  </si>
  <si>
    <t>A2900CZx2-MP-PIR</t>
  </si>
  <si>
    <t>A2900SRx2-P-PIR</t>
  </si>
  <si>
    <t>A2900SRx2-MP-PIR</t>
  </si>
  <si>
    <t>A2900-P-HF</t>
  </si>
  <si>
    <t>A2900-P-HF24V</t>
  </si>
  <si>
    <t>A2900-MP-HF</t>
  </si>
  <si>
    <t>A2900-MP-HF24V</t>
  </si>
  <si>
    <t>A2900-P-PIR</t>
  </si>
  <si>
    <t>A2900-MP-PIR</t>
  </si>
  <si>
    <t>A2900CZ-P-HF</t>
  </si>
  <si>
    <t>A2900CZ-P-HF24V</t>
  </si>
  <si>
    <t>A2900CZ-MP-HF</t>
  </si>
  <si>
    <t>A2900CZ-MP-HF24V</t>
  </si>
  <si>
    <t>A2900CZ-P-PIR</t>
  </si>
  <si>
    <t>A2900CZ-MP-PIR</t>
  </si>
  <si>
    <t>A2900SR-P-HF</t>
  </si>
  <si>
    <t>A2900SR-P-HF24V</t>
  </si>
  <si>
    <t>A2900SR-MP-HF</t>
  </si>
  <si>
    <t>A2900SR-MP-HF24V</t>
  </si>
  <si>
    <t>A2900SR-P-PIR</t>
  </si>
  <si>
    <t>A2900SR-MP-PIR</t>
  </si>
  <si>
    <t>A2905-MP</t>
  </si>
  <si>
    <t>A2905CZ-MP</t>
  </si>
  <si>
    <t>A2905SR-MP</t>
  </si>
  <si>
    <t>A2905-MP-HF</t>
  </si>
  <si>
    <t>A2905CZ-MP-HF</t>
  </si>
  <si>
    <t>A2905SR-MP-HF</t>
  </si>
  <si>
    <t>A2905-MP-PIR</t>
  </si>
  <si>
    <t>A2905CZ-MP-PIR</t>
  </si>
  <si>
    <t>A2905SR-MP-PIR</t>
  </si>
  <si>
    <t>A2909-MP</t>
  </si>
  <si>
    <t>A2909CZ-MP</t>
  </si>
  <si>
    <t>A2909-MP-HF</t>
  </si>
  <si>
    <t>A2909CZ-MP-HF</t>
  </si>
  <si>
    <t>A2909-MP-PIR</t>
  </si>
  <si>
    <t>A2909CZ-MP-PIR</t>
  </si>
  <si>
    <t>A2910-P</t>
  </si>
  <si>
    <t>A2910-MP</t>
  </si>
  <si>
    <t>A2910CZ-P</t>
  </si>
  <si>
    <t>A2910CZ-MP</t>
  </si>
  <si>
    <t>A2910SR-P</t>
  </si>
  <si>
    <t>A2910SR-MP</t>
  </si>
  <si>
    <t>A2915-MP</t>
  </si>
  <si>
    <t>A2915CZ-MP</t>
  </si>
  <si>
    <t>A2915SR-MP</t>
  </si>
  <si>
    <t>A21300-MP</t>
  </si>
  <si>
    <t>A21300CZ-MP</t>
  </si>
  <si>
    <t>A21300SR-MP</t>
  </si>
  <si>
    <t>A21300x2-MP</t>
  </si>
  <si>
    <t>A21300CZx2-MP</t>
  </si>
  <si>
    <t>A21300SRx2-MP</t>
  </si>
  <si>
    <t>A21300x2-MP-HF</t>
  </si>
  <si>
    <t>A21300CZx2-MP-HF</t>
  </si>
  <si>
    <t>A21300SRx2-MP-HF</t>
  </si>
  <si>
    <t>A21300x2-MP-PIR</t>
  </si>
  <si>
    <t>A21300CZx2-MP-PIR</t>
  </si>
  <si>
    <t>A21300SRx2-MP-PIR</t>
  </si>
  <si>
    <t>A21300-MP-HF</t>
  </si>
  <si>
    <t>A21300-MP-HF24V</t>
  </si>
  <si>
    <t>A21300-MP-PIR</t>
  </si>
  <si>
    <t>A21300CZ-MP-HF</t>
  </si>
  <si>
    <t>A21300CZ-MP-HF24V</t>
  </si>
  <si>
    <t>A21300CZ-MP-PIR</t>
  </si>
  <si>
    <t>A21300SR-MP-HF</t>
  </si>
  <si>
    <t>A21300SR-MP-HF24V</t>
  </si>
  <si>
    <t>A21300SR-MP-PIR</t>
  </si>
  <si>
    <t>A21305-MP</t>
  </si>
  <si>
    <t>A21305CZ-MP</t>
  </si>
  <si>
    <t>A21305SR-MP</t>
  </si>
  <si>
    <t>A21305-MP-HF</t>
  </si>
  <si>
    <t>A21305CZ-MP-HF</t>
  </si>
  <si>
    <t>A21305SR-MP-HF</t>
  </si>
  <si>
    <t>A21305-MP-PIR</t>
  </si>
  <si>
    <t>A21305CZ-MP-PIR</t>
  </si>
  <si>
    <t>A21305SR-MP-PIR</t>
  </si>
  <si>
    <t>A21309-MP</t>
  </si>
  <si>
    <t>A21309CZ-MP</t>
  </si>
  <si>
    <t>A21309-MP-HF</t>
  </si>
  <si>
    <t>A21309CZ-MP-HF</t>
  </si>
  <si>
    <t>A21309-MP-PIR</t>
  </si>
  <si>
    <t>A21309CZ-MP-PIR</t>
  </si>
  <si>
    <t>A21400-MP</t>
  </si>
  <si>
    <t>A21400CZ-MP</t>
  </si>
  <si>
    <t>A21400SR-MP</t>
  </si>
  <si>
    <t>A21400-MP-HF</t>
  </si>
  <si>
    <t>A21400CZ-MP-HF</t>
  </si>
  <si>
    <t>A21400SR-MP-HF</t>
  </si>
  <si>
    <t>A21405-MP</t>
  </si>
  <si>
    <t>A21405CZ-MP</t>
  </si>
  <si>
    <t>A21405SR-MP</t>
  </si>
  <si>
    <t>A21405-MP-HF</t>
  </si>
  <si>
    <t>A21405CZ-MP-HF</t>
  </si>
  <si>
    <t>A21405SR-MP-HF</t>
  </si>
  <si>
    <t>A21409-MP</t>
  </si>
  <si>
    <t>A21409CZ-MP</t>
  </si>
  <si>
    <t>A21409-MP-HF</t>
  </si>
  <si>
    <t>A21409CZ-MP-HF</t>
  </si>
  <si>
    <t>A21200CZ-MP</t>
  </si>
  <si>
    <t>A21200CZ-MP-HF</t>
  </si>
  <si>
    <t>A21200CZ-MP-PIR</t>
  </si>
  <si>
    <t>A21205CZ-MP</t>
  </si>
  <si>
    <t>A21205CZ-MP-HF</t>
  </si>
  <si>
    <t>A21205CZ-MP-PIR</t>
  </si>
  <si>
    <t>A21000-M</t>
  </si>
  <si>
    <t>A21000CZ-M</t>
  </si>
  <si>
    <t>A21000SR-M</t>
  </si>
  <si>
    <t>A21000-M-HF</t>
  </si>
  <si>
    <t>A21000CZ-M-HF</t>
  </si>
  <si>
    <t>A21000SR-M-HF</t>
  </si>
  <si>
    <t>A21001-M</t>
  </si>
  <si>
    <t>A21001CZ-M</t>
  </si>
  <si>
    <t>A21001SR-M</t>
  </si>
  <si>
    <t>A21100-M</t>
  </si>
  <si>
    <t>A21100CZ-M</t>
  </si>
  <si>
    <t>A21100SR-M</t>
  </si>
  <si>
    <t>A21101-M</t>
  </si>
  <si>
    <t>A21101CZ-M</t>
  </si>
  <si>
    <t>A21101SR-M</t>
  </si>
  <si>
    <t>A2210-HF</t>
  </si>
  <si>
    <t>A2210CZ-HF</t>
  </si>
  <si>
    <t>A2210-M-HF</t>
  </si>
  <si>
    <t>A2210CZ-M-HF</t>
  </si>
  <si>
    <t>A2210-HF24V</t>
  </si>
  <si>
    <t>A2210CZ-HF24V</t>
  </si>
  <si>
    <t>A2210-M-HF24V</t>
  </si>
  <si>
    <t>A2210CZ-M-HF24V</t>
  </si>
  <si>
    <t>A2210-P-HF</t>
  </si>
  <si>
    <t>A2210CZ-P-HF</t>
  </si>
  <si>
    <t>A2210-MP-HF</t>
  </si>
  <si>
    <t>A2210CZ-MP-HF</t>
  </si>
  <si>
    <t>A2210-P-PIR</t>
  </si>
  <si>
    <t>A2210CZ-P-PIR</t>
  </si>
  <si>
    <t>A2210-MP-PIR</t>
  </si>
  <si>
    <t>A2210CZ-MP-PIR</t>
  </si>
  <si>
    <t>A2210-P-HF24V</t>
  </si>
  <si>
    <t>A2210CZ-P-HF24V</t>
  </si>
  <si>
    <t>A2210-MP-HF24V</t>
  </si>
  <si>
    <t>A2210CZ-MP-HF24V</t>
  </si>
  <si>
    <t>A2210</t>
  </si>
  <si>
    <t>A2210CZ</t>
  </si>
  <si>
    <t>A2210-M</t>
  </si>
  <si>
    <t>A2210CZ-M</t>
  </si>
  <si>
    <t>A2210-P</t>
  </si>
  <si>
    <t>A2210CZ-P</t>
  </si>
  <si>
    <t>A2210-MP</t>
  </si>
  <si>
    <t>A2210CZ-MP</t>
  </si>
  <si>
    <t>A2215-M</t>
  </si>
  <si>
    <t>A2215CZ-M</t>
  </si>
  <si>
    <t>A2215-M-HF</t>
  </si>
  <si>
    <t>A2215CZ-M-HF</t>
  </si>
  <si>
    <t>A2215-MP</t>
  </si>
  <si>
    <t>A2215CZ-MP</t>
  </si>
  <si>
    <t>A2215-MP-HF</t>
  </si>
  <si>
    <t>A2215CZ-MP-HF</t>
  </si>
  <si>
    <t>A2215-MP-PIR</t>
  </si>
  <si>
    <t>A2215CZ-MP-PIR</t>
  </si>
  <si>
    <t>A2110-HF</t>
  </si>
  <si>
    <t>A2110CZ-HF</t>
  </si>
  <si>
    <t>A2110-M-HF</t>
  </si>
  <si>
    <t>A2110CZ-M-HF</t>
  </si>
  <si>
    <t>A2110</t>
  </si>
  <si>
    <t>A2110CZ</t>
  </si>
  <si>
    <t>A2110-M</t>
  </si>
  <si>
    <t>A2110CZ-M</t>
  </si>
  <si>
    <t>A2110-HF24V</t>
  </si>
  <si>
    <t>A2110CZ-HF24V</t>
  </si>
  <si>
    <t>A2110-M-HF24V</t>
  </si>
  <si>
    <t>A2110CZ-M-HF24V</t>
  </si>
  <si>
    <t>A2115-M</t>
  </si>
  <si>
    <t>A2115CZ-M</t>
  </si>
  <si>
    <t>A2115-M-HF</t>
  </si>
  <si>
    <t>A2115CZ-M-HF</t>
  </si>
  <si>
    <t>A2120-HF</t>
  </si>
  <si>
    <t>A2120CZ-HF</t>
  </si>
  <si>
    <t>A2120-M-HF</t>
  </si>
  <si>
    <t>A2120CZ-M-HF</t>
  </si>
  <si>
    <t>A2120-HF24V</t>
  </si>
  <si>
    <t>A2120CZ-HF24V</t>
  </si>
  <si>
    <t>A2120-M-HF24V</t>
  </si>
  <si>
    <t>A2120CZ-M-HF24V</t>
  </si>
  <si>
    <t>A2120-P-HF</t>
  </si>
  <si>
    <t>A2120CZ-P-HF</t>
  </si>
  <si>
    <t>A2120-MP-HF</t>
  </si>
  <si>
    <t>A2120CZ-MP-HF</t>
  </si>
  <si>
    <t>A2120-P-PIR</t>
  </si>
  <si>
    <t>A2120CZ-P-PIR</t>
  </si>
  <si>
    <t>A2120-MP-PIR</t>
  </si>
  <si>
    <t>A2120CZ-MP-PIR</t>
  </si>
  <si>
    <t>A2120-P-HF24V</t>
  </si>
  <si>
    <t>A2120CZ-P-HF24V</t>
  </si>
  <si>
    <t>A2120-MP-HF24V</t>
  </si>
  <si>
    <t>A2120CZ-MP-HF24V</t>
  </si>
  <si>
    <t>A2120</t>
  </si>
  <si>
    <t>A2120CZ</t>
  </si>
  <si>
    <t>A2120-M</t>
  </si>
  <si>
    <t>A2120CZ-M</t>
  </si>
  <si>
    <t>A2120-P</t>
  </si>
  <si>
    <t>A2120CZ-P</t>
  </si>
  <si>
    <t>A2120-MP</t>
  </si>
  <si>
    <t>A2120CZ-MP</t>
  </si>
  <si>
    <t>A2125-M</t>
  </si>
  <si>
    <t>A2125CZ-M</t>
  </si>
  <si>
    <t>A2125-M-HF</t>
  </si>
  <si>
    <t>A2125CZ-M-HF</t>
  </si>
  <si>
    <t>A2125-MP</t>
  </si>
  <si>
    <t>A2125CZ-MP</t>
  </si>
  <si>
    <t>A2125-MP-HF</t>
  </si>
  <si>
    <t>A2125CZ-MP-HF</t>
  </si>
  <si>
    <t>A2125-MP-PIR</t>
  </si>
  <si>
    <t>A2125CZ-MP-PIR</t>
  </si>
  <si>
    <t>A2220-HF</t>
  </si>
  <si>
    <t>A2220CZ-HF</t>
  </si>
  <si>
    <t>A2220-M-HF</t>
  </si>
  <si>
    <t>A2220CZ-M-HF</t>
  </si>
  <si>
    <t>A2220</t>
  </si>
  <si>
    <t>A2220CZ</t>
  </si>
  <si>
    <t>A2220-M</t>
  </si>
  <si>
    <t>A2220CZ-M</t>
  </si>
  <si>
    <t>A2220-HF24V</t>
  </si>
  <si>
    <t>A2220CZ-HF24V</t>
  </si>
  <si>
    <t>A2220-M-HF24V</t>
  </si>
  <si>
    <t>A2220CZ-M-HF24V</t>
  </si>
  <si>
    <t>A2225-M</t>
  </si>
  <si>
    <t>A2225CZ-M</t>
  </si>
  <si>
    <t>A2225-M-HF</t>
  </si>
  <si>
    <t>A2225CZ-M-HF</t>
  </si>
  <si>
    <t>A2230-HF</t>
  </si>
  <si>
    <t>A2230CZ-HF</t>
  </si>
  <si>
    <t>A2230-M-HF</t>
  </si>
  <si>
    <t>A2230CZ-M-HF</t>
  </si>
  <si>
    <t>A2230</t>
  </si>
  <si>
    <t>A2230CZ</t>
  </si>
  <si>
    <t>A2230-M</t>
  </si>
  <si>
    <t>A2230CZ-M</t>
  </si>
  <si>
    <t>A2230-HF24V</t>
  </si>
  <si>
    <t>A2230CZ-HF24V</t>
  </si>
  <si>
    <t>A2230-M-HF24V</t>
  </si>
  <si>
    <t>A2230CZ-M-HF24V</t>
  </si>
  <si>
    <t>A2235-M</t>
  </si>
  <si>
    <t>A2235CZ-M</t>
  </si>
  <si>
    <t>A2235-M-HF</t>
  </si>
  <si>
    <t>A2235CZ-M-HF</t>
  </si>
  <si>
    <t>A2240-HF</t>
  </si>
  <si>
    <t>A2240CZ-HF</t>
  </si>
  <si>
    <t>A2240-M-HF</t>
  </si>
  <si>
    <t>A2240CZ-M-HF</t>
  </si>
  <si>
    <t>A2240-HF24V</t>
  </si>
  <si>
    <t>A2240CZ-HF24V</t>
  </si>
  <si>
    <t>A2240-M-HF24V</t>
  </si>
  <si>
    <t>A2240CZ-M-HF24V</t>
  </si>
  <si>
    <t>A2240-P-HF</t>
  </si>
  <si>
    <t>A2240CZ-P-HF</t>
  </si>
  <si>
    <t>A2240-MP-HF</t>
  </si>
  <si>
    <t>A2240CZ-MP-HF</t>
  </si>
  <si>
    <t>A2240-P-PIR</t>
  </si>
  <si>
    <t>A2240CZ-P-PIR</t>
  </si>
  <si>
    <t>A2240-MP-PIR</t>
  </si>
  <si>
    <t>A2240CZ-MP-PIR</t>
  </si>
  <si>
    <t>A2240-P-HF24V</t>
  </si>
  <si>
    <t>A2240CZ-P-HF24V</t>
  </si>
  <si>
    <t>A2240-MP-HF24V</t>
  </si>
  <si>
    <t>A2240CZ-MP-HF24V</t>
  </si>
  <si>
    <t>A2240</t>
  </si>
  <si>
    <t>A2240CZ</t>
  </si>
  <si>
    <t>A2240-M</t>
  </si>
  <si>
    <t>A2240CZ-M</t>
  </si>
  <si>
    <t>A2240-P</t>
  </si>
  <si>
    <t>A2240CZ-P</t>
  </si>
  <si>
    <t>A2240-MP</t>
  </si>
  <si>
    <t>A2240CZ-MP</t>
  </si>
  <si>
    <t>A2245-M</t>
  </si>
  <si>
    <t>A2245CZ-M</t>
  </si>
  <si>
    <t>A2245-M-HF</t>
  </si>
  <si>
    <t>A2245CZ-M-HF</t>
  </si>
  <si>
    <t>A2245-MP</t>
  </si>
  <si>
    <t>A2245CZ-MP</t>
  </si>
  <si>
    <t>A2245-MP-HF</t>
  </si>
  <si>
    <t>A2245CZ-MP-HF</t>
  </si>
  <si>
    <t>A2245-MP-PIR</t>
  </si>
  <si>
    <t>A2245CZ-MP-PIR</t>
  </si>
  <si>
    <t>A2250-HF</t>
  </si>
  <si>
    <t>A2250CZ-HF</t>
  </si>
  <si>
    <t>A2250-M-HF</t>
  </si>
  <si>
    <t>A2250CZ-M-HF</t>
  </si>
  <si>
    <t>A2250-HF24V</t>
  </si>
  <si>
    <t>A2250CZ-HF24V</t>
  </si>
  <si>
    <t>A2250-M-HF24V</t>
  </si>
  <si>
    <t>A2250CZ-M-HF24V</t>
  </si>
  <si>
    <t>A2250-P-HF</t>
  </si>
  <si>
    <t>A2250CZ-P-HF</t>
  </si>
  <si>
    <t>A2250-MP-HF</t>
  </si>
  <si>
    <t>A2250CZ-MP-HF</t>
  </si>
  <si>
    <t>A2250-P-PIR</t>
  </si>
  <si>
    <t>A2250CZ-P-PIR</t>
  </si>
  <si>
    <t>A2250-MP-PIR</t>
  </si>
  <si>
    <t>A2250CZ-MP-PIR</t>
  </si>
  <si>
    <t>A2250-P-HF24V</t>
  </si>
  <si>
    <t>A2250CZ-P-HF24V</t>
  </si>
  <si>
    <t>A2250-MP-HF24V</t>
  </si>
  <si>
    <t>A2250CZ-MP-HF24V</t>
  </si>
  <si>
    <t>A2250</t>
  </si>
  <si>
    <t>A2250CZ</t>
  </si>
  <si>
    <t>A2250-M</t>
  </si>
  <si>
    <t>A2250CZ-M</t>
  </si>
  <si>
    <t>A2250-P</t>
  </si>
  <si>
    <t>A2250CZ-P</t>
  </si>
  <si>
    <t>A2250-MP</t>
  </si>
  <si>
    <t>A2250CZ-MP</t>
  </si>
  <si>
    <t>A2255-M</t>
  </si>
  <si>
    <t>A2255CZ-M</t>
  </si>
  <si>
    <t>A2255-M-HF</t>
  </si>
  <si>
    <t>A2255CZ-M-HF</t>
  </si>
  <si>
    <t>A2255-MP</t>
  </si>
  <si>
    <t>A2255CZ-MP</t>
  </si>
  <si>
    <t>A2255-MP-HF</t>
  </si>
  <si>
    <t>A2255CZ-MP-HF</t>
  </si>
  <si>
    <t>A2255-MP-PIR</t>
  </si>
  <si>
    <t>A2255CZ-MP-PIR</t>
  </si>
  <si>
    <t>A2720</t>
  </si>
  <si>
    <t>A2720CZ</t>
  </si>
  <si>
    <t>A2720-M</t>
  </si>
  <si>
    <t>A2720CZ-M</t>
  </si>
  <si>
    <t>A2721-M</t>
  </si>
  <si>
    <t>A2721CZ-M</t>
  </si>
  <si>
    <t>A2725-M</t>
  </si>
  <si>
    <t>A2725CZ-M</t>
  </si>
  <si>
    <t>A2723-M</t>
  </si>
  <si>
    <t>A2723CZ-M</t>
  </si>
  <si>
    <t>A2810</t>
  </si>
  <si>
    <t>A2810-M</t>
  </si>
  <si>
    <t>A2811-M</t>
  </si>
  <si>
    <t>A2820</t>
  </si>
  <si>
    <t>A2820-M</t>
  </si>
  <si>
    <t>A2821-M</t>
  </si>
  <si>
    <t>A1300-P</t>
  </si>
  <si>
    <t>A1300-P2</t>
  </si>
  <si>
    <t>A1300-P3</t>
  </si>
  <si>
    <t>A1300-P4</t>
  </si>
  <si>
    <t>A1301-P</t>
  </si>
  <si>
    <t>A1301-P2</t>
  </si>
  <si>
    <t>A1301-P3</t>
  </si>
  <si>
    <t>A1301-P4</t>
  </si>
  <si>
    <t>A2400-MP</t>
  </si>
  <si>
    <t>A2400x2-MP</t>
  </si>
  <si>
    <t>A2400x2-MP-HF</t>
  </si>
  <si>
    <t>A2400-MP-HF</t>
  </si>
  <si>
    <t>A2400-MP-HF24V</t>
  </si>
  <si>
    <t>A2400-MP-PIR</t>
  </si>
  <si>
    <t>A2400x2-MP-PIR</t>
  </si>
  <si>
    <t>A2405-MP</t>
  </si>
  <si>
    <t>A2405-MP-HF</t>
  </si>
  <si>
    <t>A2405-MP-PIR</t>
  </si>
  <si>
    <t>A2409-MP</t>
  </si>
  <si>
    <t>A2409-MP-HF</t>
  </si>
  <si>
    <t>A2409-MP-PIR</t>
  </si>
  <si>
    <t>A2500-P</t>
  </si>
  <si>
    <t>A2500-P-HF</t>
  </si>
  <si>
    <t>A2500-P-HF24V</t>
  </si>
  <si>
    <t>A2505-P</t>
  </si>
  <si>
    <t>A2505-P-HF</t>
  </si>
  <si>
    <t>A2509-P</t>
  </si>
  <si>
    <t>A2509-P-HF</t>
  </si>
  <si>
    <t>A2605-P</t>
  </si>
  <si>
    <t>A2605-P-HF</t>
  </si>
  <si>
    <t>A2605-P-PIR</t>
  </si>
  <si>
    <t>A2609-P</t>
  </si>
  <si>
    <t>A2609-P-HF</t>
  </si>
  <si>
    <t>A2609-P-PIR</t>
  </si>
  <si>
    <t>j.m</t>
  </si>
  <si>
    <t>szt.</t>
  </si>
  <si>
    <t>Cena katalogowa netto PLN</t>
  </si>
  <si>
    <t>A1120</t>
  </si>
  <si>
    <t>A1120SZ</t>
  </si>
  <si>
    <t>A1120CZ</t>
  </si>
  <si>
    <t>A1120-M</t>
  </si>
  <si>
    <t>A1120SZ-M</t>
  </si>
  <si>
    <t>A1120CZ-M</t>
  </si>
  <si>
    <t>A1121</t>
  </si>
  <si>
    <t>A1121SZ</t>
  </si>
  <si>
    <t>A1121CZ</t>
  </si>
  <si>
    <t>A1121-M</t>
  </si>
  <si>
    <t>A1121SZ-M</t>
  </si>
  <si>
    <t>A1121CZ-M</t>
  </si>
  <si>
    <t>A1123</t>
  </si>
  <si>
    <t>A1123SZ</t>
  </si>
  <si>
    <t>A1123CZ</t>
  </si>
  <si>
    <t>A1123-M</t>
  </si>
  <si>
    <t>A1123SZ-M</t>
  </si>
  <si>
    <t>A1123CZ-M</t>
  </si>
  <si>
    <t>A1110</t>
  </si>
  <si>
    <t>A1110SZ</t>
  </si>
  <si>
    <t>A1110CZ</t>
  </si>
  <si>
    <t>A1110-M</t>
  </si>
  <si>
    <t>A1110SZ-M</t>
  </si>
  <si>
    <t>A1110CZ-M</t>
  </si>
  <si>
    <t>A1111</t>
  </si>
  <si>
    <t>A1111SZ</t>
  </si>
  <si>
    <t>A1111CZ</t>
  </si>
  <si>
    <t>A1111-M</t>
  </si>
  <si>
    <t>A1111SZ-M</t>
  </si>
  <si>
    <t>A1111CZ-M</t>
  </si>
  <si>
    <t>A1113</t>
  </si>
  <si>
    <t>A1113SZ</t>
  </si>
  <si>
    <t>A1113CZ</t>
  </si>
  <si>
    <t>A1113-M</t>
  </si>
  <si>
    <t>A1113SZ-M</t>
  </si>
  <si>
    <t>A1113CZ-M</t>
  </si>
  <si>
    <t>A1130</t>
  </si>
  <si>
    <t>A1130SZ</t>
  </si>
  <si>
    <t>A1130CZ</t>
  </si>
  <si>
    <t>A1130-M</t>
  </si>
  <si>
    <t>A1130SZ-M</t>
  </si>
  <si>
    <t>A1130CZ-M</t>
  </si>
  <si>
    <t>A1131</t>
  </si>
  <si>
    <t>A1131SZ</t>
  </si>
  <si>
    <t>A1131CZ</t>
  </si>
  <si>
    <t>A1131-M</t>
  </si>
  <si>
    <t>A1131SZ-M</t>
  </si>
  <si>
    <t>A1131CZ-M</t>
  </si>
  <si>
    <t>A1133</t>
  </si>
  <si>
    <t>A1133SZ</t>
  </si>
  <si>
    <t>A1133CZ</t>
  </si>
  <si>
    <t>A1133-M</t>
  </si>
  <si>
    <t>A1133SZ-M</t>
  </si>
  <si>
    <t>A1133CZ-M</t>
  </si>
  <si>
    <t>A1190</t>
  </si>
  <si>
    <t>A1190SZ</t>
  </si>
  <si>
    <t>A1190CZ</t>
  </si>
  <si>
    <t>A1190-M</t>
  </si>
  <si>
    <t>A1190SZ-M</t>
  </si>
  <si>
    <t>A1190CZ-M</t>
  </si>
  <si>
    <t>A1191</t>
  </si>
  <si>
    <t>A1191SZ</t>
  </si>
  <si>
    <t>A1191CZ</t>
  </si>
  <si>
    <t>A1191-M</t>
  </si>
  <si>
    <t>A1191SZ-M</t>
  </si>
  <si>
    <t>A1191CZ-M</t>
  </si>
  <si>
    <t>A1193</t>
  </si>
  <si>
    <t>A1193SZ</t>
  </si>
  <si>
    <t>A1193CZ</t>
  </si>
  <si>
    <t>A1193-M</t>
  </si>
  <si>
    <t>A1193SZ-M</t>
  </si>
  <si>
    <t>A1193CZ-M</t>
  </si>
  <si>
    <t>A1141-MP</t>
  </si>
  <si>
    <t>A1141SZ-MP</t>
  </si>
  <si>
    <t>A1141CZ-MP</t>
  </si>
  <si>
    <t>A1143-MP</t>
  </si>
  <si>
    <t>A1143SZ-MP</t>
  </si>
  <si>
    <t>A1143CZ-MP</t>
  </si>
  <si>
    <t>A1141-MP2</t>
  </si>
  <si>
    <t>A1141-MP3</t>
  </si>
  <si>
    <t>A1141-MP4</t>
  </si>
  <si>
    <t>A1143-MP2</t>
  </si>
  <si>
    <t>A1143-MP3</t>
  </si>
  <si>
    <t>A1143-MP4</t>
  </si>
  <si>
    <t>A1160</t>
  </si>
  <si>
    <t>A1160-M</t>
  </si>
  <si>
    <t>A1170-P2</t>
  </si>
  <si>
    <t>A1170-P3</t>
  </si>
  <si>
    <t>A1170-P4</t>
  </si>
  <si>
    <t>A1210</t>
  </si>
  <si>
    <t>A1210SZ</t>
  </si>
  <si>
    <t>A1210CZ</t>
  </si>
  <si>
    <t>A1210-M</t>
  </si>
  <si>
    <t>A1210SZ-M</t>
  </si>
  <si>
    <t>A1210CZ-M</t>
  </si>
  <si>
    <t>A1215</t>
  </si>
  <si>
    <t>A1215SZ</t>
  </si>
  <si>
    <t>A1215CZ</t>
  </si>
  <si>
    <t>A1215-M</t>
  </si>
  <si>
    <t>A1215SZ-M</t>
  </si>
  <si>
    <t>A1215CZ-M</t>
  </si>
  <si>
    <t>A1220-P</t>
  </si>
  <si>
    <t>A1220SZ-P</t>
  </si>
  <si>
    <t>A1220CZ-P</t>
  </si>
  <si>
    <t>A1220-MP</t>
  </si>
  <si>
    <t>A1220SZ-MP</t>
  </si>
  <si>
    <t>A1220CZ-MP</t>
  </si>
  <si>
    <t>A1225-P</t>
  </si>
  <si>
    <t>A1225SZ-P</t>
  </si>
  <si>
    <t>A1225CZ-P</t>
  </si>
  <si>
    <t>A1225-MP</t>
  </si>
  <si>
    <t>A1225SZ-MP</t>
  </si>
  <si>
    <t>A1225CZ-MP</t>
  </si>
  <si>
    <t>A1230</t>
  </si>
  <si>
    <t>A1230-M</t>
  </si>
  <si>
    <t>A1180</t>
  </si>
  <si>
    <t>A1180-M</t>
  </si>
  <si>
    <t>A1280</t>
  </si>
  <si>
    <t>A1280-M</t>
  </si>
  <si>
    <t>A2880</t>
  </si>
  <si>
    <t>A2880-M</t>
  </si>
  <si>
    <t>Zdjęcie</t>
  </si>
  <si>
    <t>EAN</t>
  </si>
  <si>
    <t>Cena netto z rabatem PLN</t>
  </si>
  <si>
    <t>Ilość sztuk w opakowaniu</t>
  </si>
  <si>
    <t>Uwagi</t>
  </si>
  <si>
    <t>PLAFONY E27</t>
  </si>
  <si>
    <t>PLAFONY E27 Z CZUJNIKIEM RUCHU</t>
  </si>
  <si>
    <t>Cennik obowiazuje od:</t>
  </si>
  <si>
    <t>Zamawiana ilość</t>
  </si>
  <si>
    <t>Wartość zamówienia PLN</t>
  </si>
  <si>
    <t>RABAT</t>
  </si>
  <si>
    <t>zasilanie 24V~</t>
  </si>
  <si>
    <t>Wymiary</t>
  </si>
  <si>
    <t>Oprawa ALFA, E27, 100W, biała-polipropylen, klosz przeźroczysty-szkło, IP44</t>
  </si>
  <si>
    <t>Oprawa ALFA, E27, 100W, czarna-polipropylen, klosz przeźroczysty-szkło, IP44</t>
  </si>
  <si>
    <t>Oprawa ALFA, E27, 100W, biała-polipropylen, klosz matowy-szkło, IP44</t>
  </si>
  <si>
    <t>Oprawa ALFA, E27, 100W, czarna-polipropylen, klosz matowy-szkło, IP44</t>
  </si>
  <si>
    <t>Oprawa ALFA, E27, 75W, czarna-polipropylen, klosz matowy-poliwęglan, IP44, IK10</t>
  </si>
  <si>
    <t>Oprawa ALFA, E27, 75W, biała-polipropylen, klosz przeźroczysty-poliwęglan, IP44, IK10</t>
  </si>
  <si>
    <t>Oprawa ALFA, E27, 75W, czarna-polipropylen, klosz przeźroczysty-poliwęglan, IP44, IK10</t>
  </si>
  <si>
    <t>Oprawa ALFA, E27, 75W, biała-polipropylen, klosz matowy-poliwęglan, IP44, IK10</t>
  </si>
  <si>
    <t>Oprawa RIVA, E27, 100W, biała-polipropylen, 2xdławik, klosz przeźroczysty-szkło, IP44</t>
  </si>
  <si>
    <t>Oprawa RIVA, E27, 100W, czarna-polipropylen, 2xdławik, klosz przeźroczysty-szkło, IP44</t>
  </si>
  <si>
    <t>Oprawa RIVA, E27, 100W, biała-polipropylen, 2xdławik, klosz matowy-szkło, IP44</t>
  </si>
  <si>
    <t>Oprawa RIVA, E27, 100W, czarna-polipropylen, 2xdławik, klosz matowy-szkło, IP44</t>
  </si>
  <si>
    <t>Oprawa TRIO, E27, 100W, biała-polipropylen, 2xdławik, klosz przeźroczysty-szkło, IP44</t>
  </si>
  <si>
    <t>Oprawa TRIO, E27, 100W, czarna-polipropylen, 2xdławik, klosz przeźroczysty-szkło, IP44</t>
  </si>
  <si>
    <t>Oprawa TRIO, E27, 100W, biała-polipropylen, 2xdławik, klosz matowy-szkło, IP44</t>
  </si>
  <si>
    <t>Oprawa TRIO, E27, 100W, czarna-polipropylen, 2xdławik, klosz matowy-szkło, IP44</t>
  </si>
  <si>
    <t>Oprawa TRIO, E27, 75W, biała-polipropylen, 2xdławik, klosz przeźroczysty-poliwęglan, IP44, IK10</t>
  </si>
  <si>
    <t>Oprawa TRIO, E27, 75W, czarna-polipropylen, 2xdławik, klosz przeźroczysty-poliwęglan, IP44, IK10</t>
  </si>
  <si>
    <t>Oprawa TRIO, E27, 75W, biała-polipropylen, 2xdławik, klosz matowy-poliwęglan, IP44</t>
  </si>
  <si>
    <t>Oprawa TRIO, E27, 75W, czarna-polipropylen, 2xdławik, klosz matowy-poliwęglan, IP44</t>
  </si>
  <si>
    <t>Oprawa STAR, E27, 100W, biała-polipropylen, klosz przeźroczysty-szkło, IP44</t>
  </si>
  <si>
    <t>Oprawa STAR, E27, 100W, czarna-polipropylen, klosz przeźroczysty-szkło, IP44</t>
  </si>
  <si>
    <t>Oprawa STAR, E27, 100W, biała-polipropylen, klosz matowy-szkło, IP44</t>
  </si>
  <si>
    <t>Oprawa STAR, E27, 100W, czarna-polipropylen, klosz matowy-szkło, IP44</t>
  </si>
  <si>
    <t>Oprawa GRILL, E27, 60W, biała-polipropylen, klosz przeźroczysty-szkło, IP44, osłona</t>
  </si>
  <si>
    <t>Oprawa GRILL, E27, 60W, czarna-polipropylen, klosz przeźroczysty-szkło, IP44, osłona</t>
  </si>
  <si>
    <t>Oprawa GRILL, E27, 60W, biała-polipropylen, klosz matowy-szkło, IP44, osłona</t>
  </si>
  <si>
    <t>Oprawa GRILL, E27, 60W, czarna-polipropylen, klosz matowy-szkło, IP44, osłona</t>
  </si>
  <si>
    <t>Oprawa EMOTION, E27, 60W, biała-polipropylen, klosz przeźroczysty-szkło, IP44, osłona</t>
  </si>
  <si>
    <t>Oprawa EMOTION, E27, 60W, czarna-polipropylen, klosz przeźroczysty-szkło, IP44, osłona</t>
  </si>
  <si>
    <t>Oprawa EMOTION, E27, 60W, biała-polipropylen, klosz matowy-szkło, IP44, osłona</t>
  </si>
  <si>
    <t>Oprawa EMOTION, E27, 60W, czarna-polipropylen, klosz matowy-szkło, IP44, osłona</t>
  </si>
  <si>
    <t>Oprawa ZETA, E27, 100W, biała-polipropylen, klosz przeźroczysty-szkło, IP44, siatka metalowa</t>
  </si>
  <si>
    <t>Oprawa ZETA, E27, 100W, czarna-polipropylen, klosz przeźroczysty-szkło, IP44, siatka metalowa</t>
  </si>
  <si>
    <t>Oprawa ZETA, E27, 100W, biała-polipropylen, klosz matowy-szkło, IP44, siatka metalowa</t>
  </si>
  <si>
    <t>Oprawa ZETA, E27, 100W, czarna-polipropylen, klosz matowy-szkło, IP44, siatka metalowa</t>
  </si>
  <si>
    <t>Oprawa SAUNA-7061N, E27, 100W, biała-bakelit, klosz przeźroczysty-szkło, IP54, siatka metalowa</t>
  </si>
  <si>
    <t>Oprawa SAUNA-7061N, E27, 100W, biała-bakelit, klosz matowy-szkło, IP54, siatka metalowa</t>
  </si>
  <si>
    <t>Oprawa SAUNA-7061NC, E27, 100W, biała-bakelit, klosz matowy-szkło, IP54</t>
  </si>
  <si>
    <t>Oprawa SAUNA-7061NC, E27, 100W, biała-bakelit, klosz przeźroczysty-szkło, IP54</t>
  </si>
  <si>
    <t>Oprawa GRILL, E27, 60W, biała-polipropylen, klosz przeźroczysty-poliwęglan, IP44, osłona, IK10</t>
  </si>
  <si>
    <t>Oprawa GRILL, E27, 60W, czarna-polipropylen, klosz przeźroczysty-poliwęglan, IP44, osłona, IK10</t>
  </si>
  <si>
    <t>Oprawa GRILL, E27, 60W, biała-polipropylen, klosz matowy-poliwęglan, IP44, osłona, IK10</t>
  </si>
  <si>
    <t>Oprawa GRILL, E27, 60W, czarna-polipropylen, klosz matowy-poliwęglan, IP44, osłona, IK10</t>
  </si>
  <si>
    <t>Oprawa EMOTION, E27, 60W, biała-polipropylen, klosz przeźroczysty-poliwęglan, IP44, osłona, IK10</t>
  </si>
  <si>
    <t>Oprawa EMOTION, E27, 60W, czarna-polipropylen, klosz przeźroczysty-poliwęglan, IP44, osłona, IK10</t>
  </si>
  <si>
    <t>Oprawa EMOTION, E27, 60W, biała-polipropylen, klosz matowy-poliwęglan, IP44, osłona, IK10</t>
  </si>
  <si>
    <t>Oprawa EMOTION, E27, 60W, czarna-polipropylen, klosz matowy-poliwęglan, IP44, osłona, IK10</t>
  </si>
  <si>
    <t>Oprawa EMI, E27, 100W, czarna-polipropylen, klosz matowy-poliwęglan, IP44, osłona, IK10</t>
  </si>
  <si>
    <t>Oprawa SKOŚNA-7041S, E27, 60W, biała-bakelit, klosz przeźroczysty-poliwęglan, IP54, IK10</t>
  </si>
  <si>
    <t>Oprawa CLASS, E27, 75W, biała-polipropylen, klosz przeźroczysty-poliwęglan, IP65, IK10</t>
  </si>
  <si>
    <t>Oprawa ALFA, E27 z mikrofalowym czujnikiem ruchu, 100W, biała-polipropylen, klosz przeźroczysty-szkło, IP44</t>
  </si>
  <si>
    <t>Oprawa ALFA, E27 z mikrofalowym czujnikiem ruchu, 100W, czarna-polipropylen, klosz przeźroczysty-szkło, IP44</t>
  </si>
  <si>
    <t>Oprawa ALFA, E27 z mikrofalowym czujnikiem ruchu, 100W, biała-polipropylen, klosz matowy-szkło, IP44</t>
  </si>
  <si>
    <t>Oprawa ALFA, E27 z mikrofalowym czujnikiem ruchu, 100W, czarna-polipropylen, klosz matowy-szkło, IP44</t>
  </si>
  <si>
    <t>Oprawa ALFA, E27 z mikrofalowym czujnikiem ruchu 24V, 60W, biała-polipropylen, klosz przeźroczysty-szkło, IP44</t>
  </si>
  <si>
    <t>Oprawa ALFA, E27 z mikrofalowym czujnikiem ruchu 24V, 60W, czarna-polipropylen, klosz przeźroczysty-szkło, IP44</t>
  </si>
  <si>
    <t>Oprawa ALFA, E27 z mikrofalowym czujnikiem ruchu 24V, 60W, biała-polipropylen, klosz matowy-szkło, IP44</t>
  </si>
  <si>
    <t>Oprawa ALFA, E27 z mikrofalowym czujnikiem ruchu 24V, 60W, czarna-polipropylen, klosz matowy-szkło, IP44</t>
  </si>
  <si>
    <t>Oprawa ALFA, E27 z mikrofalowym czujnikiem ruchu, 75W, biała-polipropylen, klosz przeźroczysty-poliwęglan, IP44, IK10</t>
  </si>
  <si>
    <t>Oprawa ALFA, E27 z mikrofalowym czujnikiem ruchu, 75W, czarna-polipropylen, klosz przeźroczysty-poliwęglan, IP44, IK10</t>
  </si>
  <si>
    <t>Oprawa ALFA, E27 z mikrofalowym czujnikiem ruchu, 75W, biała-polipropylen, klosz matowy-poliwęglan, IP44, IK10</t>
  </si>
  <si>
    <t>Oprawa ALFA, E27 z mikrofalowym czujnikiem ruchu, 75W, czarna-polipropylen, klosz matowy-poliwęglan, IP44, IK10</t>
  </si>
  <si>
    <t>Oprawa ALFA, E27 z czujnikiem ruchu PIR, 75W, biała-polipropylen, klosz przeźroczysty-poliwęglan, IP44, IK10</t>
  </si>
  <si>
    <t>Oprawa ALFA, E27 z czujnikiem ruchu PIR, 75W, czarna-polipropylen, klosz przeźroczysty-poliwęglan, IP44, IK10</t>
  </si>
  <si>
    <t>Oprawa ALFA, E27 z czujnikiem ruchu PIR, 75W, biała-polipropylen, klosz matowy-poliwęglan, IP44, IK10</t>
  </si>
  <si>
    <t>Oprawa ALFA, E27 z czujnikiem ruchu PIR, 75W, czarna-polipropylen, klosz matowy-poliwęglan, IP44, IK10</t>
  </si>
  <si>
    <t>Oprawa ALFA, E27 z mikrofalowym czujnikiem ruchu 24V, 40W, biała-polipropylen, klosz przeźroczysty-poliwęglan, IP44, IK10</t>
  </si>
  <si>
    <t>Oprawa ALFA, E27 z mikrofalowym czujnikiem ruchu 24V, 40W, czarna-polipropylen, klosz przeźroczysty-poliwęglan, IP44, IK10</t>
  </si>
  <si>
    <t>Oprawa ALFA, E27 z mikrofalowym czujnikiem ruchu 24V, 40W, biała-polipropylen, klosz matowy-poliwęglan, IP44, IK10</t>
  </si>
  <si>
    <t>Oprawa ALFA, E27 z mikrofalowym czujnikiem ruchu 24V, 40W, czarna-polipropylen, klosz matowy-poliwęglan, IP44, IK10</t>
  </si>
  <si>
    <t>Oprawa RIVA, E27 z mikrofalowym czujnikiem ruchu, 100W, biała-polipropylen, 2xdławik, klosz przeźroczysty-szkło, IP44</t>
  </si>
  <si>
    <t>Oprawa RIVA, E27 z mikrofalowym czujnikiem ruchu, 100W, czarna-polipropylen, 2xdławik, klosz przeźroczysty-szkło, IP44</t>
  </si>
  <si>
    <t>Oprawa RIVA, E27 z mikrofalowym czujnikiem ruchu, 100W, biała-polipropylen, 2xdławik, klosz matowy-szkło, IP44</t>
  </si>
  <si>
    <t>Oprawa RIVA, E27 z mikrofalowym czujnikiem ruchu, 100W, czarna-polipropylen, 2xdławik, klosz matowy-szkło, IP44</t>
  </si>
  <si>
    <t>Oprawa RIVA, E27 z mikrofalowym czujnikiem ruchu 24V, 60W, biała-polipropylen, 2xdławik, klosz przeźroczysty-szkło, IP44</t>
  </si>
  <si>
    <t>Oprawa RIVA, E27 z mikrofalowym czujnikiem ruchu 24V, 60W, czarna-polipropylen, 2xdławik, klosz przeźroczysty-szkło, IP44</t>
  </si>
  <si>
    <t>Oprawa RIVA, E27 z mikrofalowym czujnikiem ruchu 24V, 60W, biała-polipropylen, 2xdławik, klosz matowy-szkło, IP44</t>
  </si>
  <si>
    <t>Oprawa RIVA, E27 z mikrofalowym czujnikiem ruchu 24V, 60W, czarna-polipropylen, 2xdławik, klosz matowy-szkło, IP44</t>
  </si>
  <si>
    <t>Oprawa TRIO, E27 z mikrofalowym czujnikiem ruchu, 100W, biała-polipropylen, 2xdławik, klosz przeźroczysty-szkło, IP44</t>
  </si>
  <si>
    <t>Oprawa TRIO, E27 z mikrofalowym czujnikiem ruchu, 100W, czarna-polipropylen, 2xdławik, klosz przeźroczysty-szkło, IP44</t>
  </si>
  <si>
    <t>Oprawa TRIO, E27 z mikrofalowym czujnikiem ruchu, 100W, biała-polipropylen, 2xdławik, klosz matowy-szkło, IP44</t>
  </si>
  <si>
    <t>Oprawa TRIO, E27 z mikrofalowym czujnikiem ruchu, 100W, czarna-polipropylen, 2xdławik, klosz matowy-szkło, IP44</t>
  </si>
  <si>
    <t>Oprawa TRIO, E27 z mikrofalowym czujnikiem ruchu 24V, 60W, biała-polipropylen, 2xdławik, klosz przeźroczysty-szkło, IP44</t>
  </si>
  <si>
    <t>Oprawa TRIO, E27 z mikrofalowym czujnikiem ruchu 24V, 60W, czarna-polipropylen, 2xdławik, klosz przeźroczysty-szkło, IP44</t>
  </si>
  <si>
    <t>Oprawa TRIO, E27 z mikrofalowym czujnikiem ruchu 24V, 60W, biała-polipropylen, 2xdławik, klosz matowy-szkło, IP44</t>
  </si>
  <si>
    <t>Oprawa TRIO, E27 z mikrofalowym czujnikiem ruchu 24V, 60W, czarna-polipropylen, 2xdławik, klosz matowy-szkło, IP44</t>
  </si>
  <si>
    <t>Oprawa TRIO, E27 z mikrofalowym czujnikiem ruchu, 75W, biała-polipropylen, 2xdławik, klosz przeźroczysty-poliwęglan, IP44, IK10</t>
  </si>
  <si>
    <t>Oprawa TRIO, E27 z mikrofalowym czujnikiem ruchu, 75W, czarna-polipropylen, 2xdławik, klosz przeźroczysty-poliwęglan, IP44, IK10</t>
  </si>
  <si>
    <t>Oprawa TRIO, E27 z mikrofalowym czujnikiem ruchu, 75W, biała-polipropylen, 2xdławik, klosz matowy-poliwęglan, IP44, IK10</t>
  </si>
  <si>
    <t>Oprawa TRIO, E27 z mikrofalowym czujnikiem ruchu, 75W, czarna-polipropylen, 2xdławik, klosz matowy-poliwęglan, IP44, IK10</t>
  </si>
  <si>
    <t>Oprawa TRIO, E27 z czujnikiem ruchu PIR, 75W, biała-polipropylen, 2xdławik, klosz przeźroczysty-poliwęglan, IP44, IK10</t>
  </si>
  <si>
    <t>Oprawa TRIO, E27 z czujnikiem ruchu PIR, 75W, czarna-polipropylen, 2xdławik, klosz przeźroczysty-poliwęglan, IP44, IK10</t>
  </si>
  <si>
    <t>Oprawa TRIO, E27 z czujnikiem ruchu PIR, 75W, biała-polipropylen, 2xdławik, klosz matowy-poliwęglan, IP44, IK10</t>
  </si>
  <si>
    <t>Oprawa TRIO, E27 z czujnikiem ruchu PIR, 75W, czarna-polipropylen, 2xdławik, klosz matowy-poliwęglan, IP44, IK10</t>
  </si>
  <si>
    <t>Oprawa TRIO, E27 z mikrofalowym czujnikiem ruchu 24V, 40W, biała-polipropylen, 2xdławik, klosz przeźroczysty-poliwęglan, IP44, IK10</t>
  </si>
  <si>
    <t>Oprawa TRIO, E27 z mikrofalowym czujnikiem ruchu 24V, 40W, czarna-polipropylen, 2xdławik, klosz przeźroczysty-poliwęglan, IP44, IK10</t>
  </si>
  <si>
    <t>Oprawa TRIO, E27 z mikrofalowym czujnikiem ruchu 24V, 40W, biała-polipropylen, 2xdławik, klosz matowy-poliwęglan, IP44, IK10</t>
  </si>
  <si>
    <t>Oprawa TRIO, E27 z mikrofalowym czujnikiem ruchu 24V, 40W, czarna-polipropylen, 2xdławik, klosz matowy-poliwęglan, IP44, IK10</t>
  </si>
  <si>
    <t>Oprawa GRILL, E27 z mikrofalowym czujnikiem ruchu, 60W, biała-polipropylen, klosz przeźroczysty-szkło, IP44, osłona</t>
  </si>
  <si>
    <t>Oprawa GRILL, E27 z mikrofalowym czujnikiem ruchu, 60W, czarna-polipropylen, klosz przeźroczysty-szkło, IP44, osłona</t>
  </si>
  <si>
    <t>Oprawa GRILL, E27 z mikrofalowym czujnikiem ruchu, 60W, biała-polipropylen, klosz matowy-szkło, IP44, osłona</t>
  </si>
  <si>
    <t>Oprawa GRILL, E27 z mikrofalowym czujnikiem ruchu, 60W, czarna-polipropylen, klosz matowy-szkło, IP44, osłona</t>
  </si>
  <si>
    <t>Oprawa GRILL, E27 z mikrofalowym czujnikiem ruchu 24V, 40W, biała-polipropylen, klosz przeźroczysty-szkło, IP44, osłona</t>
  </si>
  <si>
    <t>Oprawa GRILL, E27 z mikrofalowym czujnikiem ruchu 24V, 40W, czarna-polipropylen, klosz przeźroczysty-szkło, IP44, osłona</t>
  </si>
  <si>
    <t>Oprawa GRILL, E27 z mikrofalowym czujnikiem ruchu 24V, 40W, biała-polipropylen, klosz matowy-szkło, IP44, osłona</t>
  </si>
  <si>
    <t>Oprawa GRILL, E27 z mikrofalowym czujnikiem ruchu 24V, 40W, czarna-polipropylen, klosz matowy-szkło, IP44, osłona</t>
  </si>
  <si>
    <t>Oprawa GRILL, E27 z mikrofalowym czujnikiem ruchu, 60W, biała-polipropylen, klosz przeźroczysty-poliwęglan, IP44, IK10, osłona</t>
  </si>
  <si>
    <t>Oprawa GRILL, E27 z mikrofalowym czujnikiem ruchu, 60W, czarna-polipropylen, klosz przeźroczysty-poliwęglan, IP44, IK10, osłona</t>
  </si>
  <si>
    <t>Oprawa GRILL, E27 z mikrofalowym czujnikiem ruchu, 60W, biała-polipropylen, klosz matowy-poliwęglan, IP44, IK10, osłona</t>
  </si>
  <si>
    <t>Oprawa GRILL, E27 z mikrofalowym czujnikiem ruchu, 60W, czarna-polipropylen, klosz matowy-poliwęglan, IP44, IK10, osłona</t>
  </si>
  <si>
    <t>Oprawa GRILL, E27 z czujnikiem ruchu PIR, 60W, biała-polipropylen, klosz przeźroczysty-poliwęglan, IP44, IK10, osłona</t>
  </si>
  <si>
    <t>Oprawa GRILL, E27 z czujnikiem ruchu PIR, 60W, czarna-polipropylen, klosz przeźroczysty-poliwęglan, IP44, IK10, osłona</t>
  </si>
  <si>
    <t>Oprawa GRILL, E27 z czujnikiem ruchu PIR, 60W, biała-polipropylen, klosz matowy-poliwęglan, IP44, IK10, osłona</t>
  </si>
  <si>
    <t>Oprawa GRILL, E27 z czujnikiem ruchu PIR, 60W, czarna-polipropylen, klosz matowy-poliwęglan, IP44, IK10, osłona</t>
  </si>
  <si>
    <t>Oprawa GRILL, E27 z mikrofalowym czujnikiem ruchu 24V, 40W, biała-polipropylen, klosz przeźroczysty-poliwęglan, IP44, IK10, osłona</t>
  </si>
  <si>
    <t>Oprawa GRILL, E27 z mikrofalowym czujnikiem ruchu 24V, 40W, czarna-polipropylen, klosz przeźroczysty-poliwęglan, IP44, IK10, osłona</t>
  </si>
  <si>
    <t>Oprawa GRILL, E27 z mikrofalowym czujnikiem ruchu 24V, 40W, biała-polipropylen, klosz matowy-poliwęglan, IP44, IK10, osłona</t>
  </si>
  <si>
    <t>Oprawa GRILL, E27 z mikrofalowym czujnikiem ruchu 24V, 40W, czarna-polipropylen, klosz matowy-poliwęglan, IP44, IK10, osłona</t>
  </si>
  <si>
    <t>Oprawa EMOTION, E27 z mikrofalowym czujnikiem ruchu, 60W, biała-polipropylen, klosz przeźroczysty-szkło, IP44, osłona</t>
  </si>
  <si>
    <t>Oprawa EMOTION, E27 z mikrofalowym czujnikiem ruchu, 60W, czarna-polipropylen, klosz przeźroczysty-szkło, IP44, osłona</t>
  </si>
  <si>
    <t>Oprawa EMOTION, E27 z mikrofalowym czujnikiem ruchu, 60W, biała-polipropylen, klosz matowy-szkło, IP44, osłona</t>
  </si>
  <si>
    <t>Oprawa EMOTION, E27 z mikrofalowym czujnikiem ruchu, 60W, czarna-polipropylen, klosz matowy-szkło, IP44, osłona</t>
  </si>
  <si>
    <t>Oprawa EMOTION, E27 z mikrofalowym czujnikiem ruchu 24V, 40W, biała-polipropylen, klosz przeźroczysty-szkło, IP44, osłona</t>
  </si>
  <si>
    <t>Oprawa EMOTION, E27 z mikrofalowym czujnikiem ruchu 24V, 40W, czarna-polipropylen, klosz przeźroczysty-szkło, IP44, osłona</t>
  </si>
  <si>
    <t>Oprawa EMOTION, E27 z mikrofalowym czujnikiem ruchu 24V, 40W, biała-polipropylen, klosz matowy-szkło, IP44, osłona</t>
  </si>
  <si>
    <t>Oprawa EMOTION, E27 z mikrofalowym czujnikiem ruchu 24V, 40W, czarna-polipropylen, klosz matowy-szkło, IP44, osłona</t>
  </si>
  <si>
    <t>Oprawa EMOTION, E27 z mikrofalowym czujnikiem ruchu, 60W, biała-polipropylen, klosz przeźroczysty-poliwęglan, IP44, IK10, osłona</t>
  </si>
  <si>
    <t>Oprawa EMOTION, E27 z mikrofalowym czujnikiem ruchu, 60W, czarna-polipropylen, klosz przeźroczysty-poliwęglan, IP44, IK10, osłona</t>
  </si>
  <si>
    <t>Oprawa EMOTION, E27 z mikrofalowym czujnikiem ruchu, 60W, biała-polipropylen, klosz matowy-poliwęglan, IP44, IK10, osłona</t>
  </si>
  <si>
    <t>Oprawa EMOTION, E27 z mikrofalowym czujnikiem ruchu, 60W, czarna-polipropylen, klosz matowy-poliwęglan, IP44, IK10, osłona</t>
  </si>
  <si>
    <t>Oprawa EMOTION, E27 z czujnikiem ruchu PIR, 60W, biała-polipropylen, klosz przeźroczysty-poliwęglan, IP44, IK10, osłona</t>
  </si>
  <si>
    <t>Oprawa EMOTION, E27 z czujnikiem ruchu PIR, 60W, czarna-polipropylen, klosz przeźroczysty-poliwęglan, IP44, IK10, osłona</t>
  </si>
  <si>
    <t>Oprawa EMOTION, E27 z czujnikiem ruchu PIR, 60W, biała-polipropylen, klosz matowy-poliwęglan, IP44, IK10, osłona</t>
  </si>
  <si>
    <t>Oprawa EMOTION, E27 z czujnikiem ruchu PIR, 60W, czarna-polipropylen, klosz matowy-poliwęglan, IP44, IK10, osłona</t>
  </si>
  <si>
    <t>Oprawa EMOTION, E27 z mikrofalowym czujnikiem ruchu 24V, 40W, biała-polipropylen, klosz przeźroczysty-poliwęglan, IP44, IK10, osłona</t>
  </si>
  <si>
    <t>Oprawa EMOTION, E27 z mikrofalowym czujnikiem ruchu 24V, 40W, czarna-polipropylen, klosz przeźroczysty-poliwęglan, IP44, IK10, osłona</t>
  </si>
  <si>
    <t>Oprawa EMOTION, E27 z mikrofalowym czujnikiem ruchu 24V, 40W, biała-polipropylen, klosz matowy-poliwęglan, IP44, IK10, osłona</t>
  </si>
  <si>
    <t>Oprawa EMOTION, E27 z mikrofalowym czujnikiem ruchu 24V, 40W, czarna-polipropylen, klosz matowy-poliwęglan, IP44, IK10, osłona</t>
  </si>
  <si>
    <t>Oprawa STAR, E27 z mikrofalowym czujnikiem ruchu, 100W, biała-polipropylen, klosz przeźroczysty-szkło, IP44</t>
  </si>
  <si>
    <t>Oprawa STAR, E27 z mikrofalowym czujnikiem ruchu, 100W, czarna-polipropylen, klosz przeźroczysty-szkło, IP44</t>
  </si>
  <si>
    <t>Oprawa STAR, E27 z mikrofalowym czujnikiem ruchu, 100W, biała-polipropylen, klosz matowy-szkło, IP44</t>
  </si>
  <si>
    <t>Oprawa STAR, E27 z mikrofalowym czujnikiem ruchu, 100W, czarna-polipropylen, klosz matowy-szkło, IP44</t>
  </si>
  <si>
    <t>Oprawa STAR, E27 z mikrofalowym czujnikiem ruchu 24V, 60W, biała-polipropylen, klosz przeźroczysty-szkło, IP44</t>
  </si>
  <si>
    <t>Oprawa STAR, E27 z mikrofalowym czujnikiem ruchu 24V, 60W, czarna-polipropylen, klosz przeźroczysty-szkło, IP44</t>
  </si>
  <si>
    <t>Oprawa STAR, E27 z mikrofalowym czujnikiem ruchu 24V, 60W, biała-polipropylen, klosz matowy-szkło, IP44</t>
  </si>
  <si>
    <t>Oprawa STAR, E27 z mikrofalowym czujnikiem ruchu 24V, 60W, czarna-polipropylen, klosz matowy-szkło, IP44</t>
  </si>
  <si>
    <t>Oprawa ZETA, E27 z mikrofalowym czujnikiem ruchu, 100W, biała-polipropylen, klosz przeźroczysty-szkło, IP44, siatka metalowa</t>
  </si>
  <si>
    <t>Oprawa ZETA, E27 z mikrofalowym czujnikiem ruchu, 100W, czarna-polipropylen, klosz przeźroczysty-szkło, IP44, siatka metalowa</t>
  </si>
  <si>
    <t>Oprawa ZETA, E27 z mikrofalowym czujnikiem ruchu, 100W, biała-polipropylen, klosz matowy-szkło, IP44, siatka metalowa</t>
  </si>
  <si>
    <t>Oprawa ZETA, E27 z mikrofalowym czujnikiem ruchu, 100W, czarna-polipropylen, klosz matowy-szkło, IP44, siatka metalowa</t>
  </si>
  <si>
    <t>Oprawa ZETA, E27 z mikrofalowym czujnikiem ruchu 24V, 60W, biała-polipropylen, klosz przeźroczysty-szkło, IP44, siatka metalowa</t>
  </si>
  <si>
    <t>Oprawa ZETA, E27 z mikrofalowym czujnikiem ruchu 24V, 60W, czarna-polipropylen, klosz przeźroczysty-szkło, IP44, siatka metalowa</t>
  </si>
  <si>
    <t>Oprawa ZETA, E27 z mikrofalowym czujnikiem ruchu 24V, 60W, biała-polipropylen, klosz matowy-szkło, IP44, siatka metalowa</t>
  </si>
  <si>
    <t>Oprawa ZETA, E27 z mikrofalowym czujnikiem ruchu 24V, 60W, czarna-polipropylen, klosz matowy-szkło, IP44, siatka metalowa</t>
  </si>
  <si>
    <t>Oprawa EMI, E27 z mikrofalowym czujnikiem ruchu, 100W, czarna-polipropylen, klosz matowy-poliwęglan, IP44, osłona, IK10</t>
  </si>
  <si>
    <t>Oprawa EMI, E27 z czujnikiem ruchu PIR, 100W, czarna-polipropylen, klosz matowy-poliwęglan, IP44, osłona, IK10</t>
  </si>
  <si>
    <t>Oprawa ROLLO XL, E27 z mikrofalowym czujnikiem ruchu, 100W, biała-polipropylen, klosz matowy-szkło, IP54, siatka plastikowa</t>
  </si>
  <si>
    <t>Oprawa ROLLO XL, E27, 100W, biała-polipropylen, klosz matowy-szkło, IP54, siatka plastikowa</t>
  </si>
  <si>
    <t>Oprawa ROLLO XL, E27, 100W, czarna-polipropylen, klosz matowy-szkło, IP54, siatka plastikowa</t>
  </si>
  <si>
    <t>Oprawa ROLLO XL, E27, 100W, srebrna-polipropylen, klosz matowy-szkło, IP54, siatka plastikowa</t>
  </si>
  <si>
    <t>Oprawa ROLLO, E27, 100W, biała-polipropylen, klosz matowy-szkło, IP54, siatka plastikowa</t>
  </si>
  <si>
    <t>Oprawa ROLLO, E27, 100W, czarna-polipropylen, klosz matowy-szkło, IP54, siatka plastikowa</t>
  </si>
  <si>
    <t>Oprawa ROLLO, E27, 100W, srebrna-polipropylen, klosz matowy-szkło, IP54, siatka plastikowa</t>
  </si>
  <si>
    <t>Oprawa ROLLO XL, E27 z mikrofalowym czujnikiem ruchu, 100W, czarna-polipropylen, klosz matowy-szkło, IP54, siatka plastikowa</t>
  </si>
  <si>
    <t>Oprawa ROLLO XL, E27 z mikrofalowym czujnikiem ruchu, 100W, srebrna-polipropylen, klosz matowy-szkło, IP54, siatka plastikowa</t>
  </si>
  <si>
    <t>Oprawa CLASS, E27 z mikrofalowym czujnikiem ruchu, 75W, biała-polipropylen, klosz przeźroczysty-poliwęglan, IP65, IK10</t>
  </si>
  <si>
    <t>Oprawa CLASS, E27 z mikrofalowym czujnikiem ruchu 24V, 40W, biała-polipropylen, klosz przeźroczysty-poliwęglan, IP65, IK10</t>
  </si>
  <si>
    <t>PLAFONY LED</t>
  </si>
  <si>
    <t>Oprawa ALFA, LED, 12W, 4000K, 1200lm, biała-polipropylen, klosz matowy-szkło, IP44</t>
  </si>
  <si>
    <t>Oprawa ALFA, LED, 12W, 4000K, 1200lm, czarna-polipropylen, klosz matowy-szkło, IP44</t>
  </si>
  <si>
    <t>Oprawa ALFA, LED, 12W, 4000K, 1200lm, biała-polipropylen, klosz matowy-poliwęglan, IP44, IK10</t>
  </si>
  <si>
    <t>Oprawa ALFA, LED, 12W, 4000K, 1200lm, czarna-polipropylen, klosz matowy-poliwęglan, IP44, IK10</t>
  </si>
  <si>
    <t>Oprawa RIVA, LED, 12W, 4000K, 1200lm, biała-polipropylen, 2xdławik, klosz matowy-szkło, IP44</t>
  </si>
  <si>
    <t>Oprawa RIVA, LED, 12W, 4000K, 1200lm, czarna-polipropylen, 2xdławik, klosz matowy-szkło, IP44</t>
  </si>
  <si>
    <t>Oprawa TRIO, LED, 12W, 4000K, 1200lm, biała-polipropylen, 2xdławik, klosz matowy-poliwęglan, IP44, IK10</t>
  </si>
  <si>
    <t>Oprawa TRIO, LED, 12W, 4000K, 1200lm, czarna-polipropylen, 2xdławik, klosz matowy-poliwęglan, IP44, IK10</t>
  </si>
  <si>
    <t>Oprawa TRIO, LED, 12W, 4000K, 1200lm, biała-polipropylen, 2xdławik, klosz matowy-szkło, IP44</t>
  </si>
  <si>
    <t>Oprawa TRIO, LED, 12W, 4000K, 1200lm, czarna-polipropylen, 2xdławik, klosz matowy-szkło, IP44</t>
  </si>
  <si>
    <t>Oprawa GRILL, LED, 12W, 4000K, 1200lm, biała-polipropylen, klosz matowy-poliwęglan, IP44, IK10, osłona</t>
  </si>
  <si>
    <t>Oprawa GRILL, LED, 12W, 4000K, 1200lm, czarna-polipropylen, klosz matowy-poliwęglan, IP44, IK10, osłona</t>
  </si>
  <si>
    <t>Oprawa GRILL, LED, 12W, 4000K, 1200lm, biała-polipropylen, klosz matowy-szkło, IP44, osłona</t>
  </si>
  <si>
    <t>Oprawa GRILL, LED, 12W, 4000K, 1200lm, czarna-polipropylen, klosz matowy-szkło, IP44, osłona</t>
  </si>
  <si>
    <t>Oprawa EMOTION, LED, 12W, 4000K, 1200lm, biała-polipropylen, klosz matowy-poliwęglan, IP44, IK10, osłona</t>
  </si>
  <si>
    <t>Oprawa EMOTION, LED, 12W, 4000K, 1200lm, czarna-polipropylen, klosz matowy-poliwęglan, IP44, IK10, osłona</t>
  </si>
  <si>
    <t>Oprawa EMOTION, LED, 12W, 4000K, 1200lm, biała-polipropylen, klosz matowy-szkło, IP44, osłona</t>
  </si>
  <si>
    <t>Oprawa EMOTION, LED, 12W, 4000K, 1200lm, czarna-polipropylen, klosz matowy-szkło, IP44, osłona</t>
  </si>
  <si>
    <t>Oprawa STAR, LED, 12W, 4000K, 1200lm, czarna-polipropylen, klosz matowy-szkło, IP44</t>
  </si>
  <si>
    <t>Oprawa STAR, LED, 12W, 4000K, 1200lm, biała-polipropylen, klosz matowy-szkło, IP44</t>
  </si>
  <si>
    <t>Oprawa ZETA, LED, 12W, 4000K, 1200lm, biała-polipropylen, klosz matowy-szkło, IP44, siatka metalowa</t>
  </si>
  <si>
    <t>Oprawa ZETA, LED, 12W, 4000K, 1200lm, czarna-polipropylen, klosz matowy-szkło, IP44, siatka metalowa</t>
  </si>
  <si>
    <t>Oprawa RIVA MINI-KOSZ, E27, 100W, biała-polipropylen, klosz przeźroczysty-szkło, IP44, siatka plastikowa</t>
  </si>
  <si>
    <t>Oprawa RIVA MINI-KOSZ, E27, 100W, czarna-polipropylen, klosz przeźroczysty-szkło, IP44, siatka plastikowa</t>
  </si>
  <si>
    <t>Oprawa RIVA MINI-KOSZ, E27, 100W, biała-polipropylen, klosz matowy-szkło, IP44, siatka plastikowa</t>
  </si>
  <si>
    <t>Oprawa RIVA MINI-KOSZ, E27, 100W, czarna-polipropylen, klosz matowy-szkło, IP44, siatka plastikowa</t>
  </si>
  <si>
    <t>Oprawa RIVA MINI-KOSZ, LED, 5W, 4000K, 580lm, biała-polipropylen, klosz matowy-szkło, IP44, siatka plastikowa</t>
  </si>
  <si>
    <t>Oprawa RIVA MINI-KOSZ, LED, 5W, 4000K, 580lm, czarna-polipropylen, klosz matowy-szkło, IP44, siatka plastikowa</t>
  </si>
  <si>
    <t>Oprawa RIVA MINI-KOSZ, LED, 12W, 4000K, 1200lm, biała-polipropylen, klosz matowy-szkło, IP44, siatka plastikowa</t>
  </si>
  <si>
    <t>Oprawa RIVA MINI-KOSZ, LED, 12W, 4000K, 1200lm, czarna-polipropylen, klosz matowy-szkło, IP44, siatka plastikowa</t>
  </si>
  <si>
    <t>Oprawa RIVA MINI-KOSZ, LED, 5W, zasilanie 12V/24V, 4000K, 570lm, biała-polipropylen, klosz matowy-szkło, IP44, siatka plastikowa</t>
  </si>
  <si>
    <t>Oprawa RIVA MINI-KOSZ, LED, 5W, zasilanie 12V/24V, 4000K, 570lm, czarna-polipropylen, klosz matowy-szkło, IP44, siatka plastikowa</t>
  </si>
  <si>
    <t>Oprawa EMI, LED, 12W, 4000K, 1200lm, czarna-polipropylen, klosz matowy-poliwęglan, IP44, IK10, osłona</t>
  </si>
  <si>
    <t>Oprawa ROLLO XL, LED, 9W, 4000K, 1250lm, biała-polipropylen, klosz matowy-szkło, IP54, siatka plastikowa</t>
  </si>
  <si>
    <t>Oprawa ROLLO XL, LED, 9W, 4000K, 1250lm, czarna-polipropylen, klosz matowy-szkło, IP54, siatka plastikowa</t>
  </si>
  <si>
    <t>Oprawa ROLLO XL, LED, 9W, 4000K, 1250lm, srebrna-polipropylen, klosz matowy-szkło, IP54, siatka plastikowa</t>
  </si>
  <si>
    <t>Oprawa ROLLO, LED, 9W, 4000K, 1250lm, biała-polipropylen, klosz matowy-szkło, IP54, siatka plastikowa</t>
  </si>
  <si>
    <t>Oprawa ROLLO, LED, 9W, 4000K, 1250lm, czarna-polipropylen, klosz matowy-szkło, IP54, siatka plastikowa</t>
  </si>
  <si>
    <t>Oprawa ROLLO, LED, 9W, 4000K, 1250lm, srebrna-polipropylen, klosz matowy-szkło, IP54, siatka plastikowa</t>
  </si>
  <si>
    <t>Oprawa SAUNA-7061N, LED, 9W, 4000K, 1250lm, biała-bakelit, klosz matowy-szkło, IP54, siatka metalowa</t>
  </si>
  <si>
    <t>Oprawa SAUNA-7061NC, LED, 9W, 4000K, 1250lm, biała-bakelit, klosz matowy-szkło, IP54</t>
  </si>
  <si>
    <t>Oprawa SKOŚNA-7041S, LED, 9W, 4000K, 1250lm, biała-bakelit, klosz przeźroczysty-poliwęglan, IP54</t>
  </si>
  <si>
    <t>Link</t>
  </si>
  <si>
    <t>kajko.htm</t>
  </si>
  <si>
    <t>Oprawa CLASS, LED, 12W, 4000K, 1200lm, biała-polipropylen, klosz przeźroczysty-poliwęglan, IP65, IK10</t>
  </si>
  <si>
    <t>PLAFONY LED Z CZUJNIKIEM RUCHU</t>
  </si>
  <si>
    <t>Oprawa ALFA, LED z mikrofalowym czujnikiem ruchu, 12W, 4000K, 1200lm, biała-polipropylen, klosz matowy-poliwęglan, IP44, IK10</t>
  </si>
  <si>
    <t>Oprawa ALFA, LED z mikrofalowym czujnikiem ruchu, 12W, 4000K, 1200lm, czarna-polipropylen, klosz matowy-poliwęglan, IP44, IK10</t>
  </si>
  <si>
    <t>Oprawa ALFA, LED z czujnikiem ruchu PIR, 12W, 4000K, 1200lm, biała-polipropylen, klosz matowy-poliwęglan, IP44, IK10</t>
  </si>
  <si>
    <t>Oprawa ALFA, LED z czujnikiem ruchu PIR, 12W, 4000K, 1200lm, czarna-polipropylen, klosz matowy-poliwęglan, IP44, IK10</t>
  </si>
  <si>
    <t>Oprawa ALFA, LED z mikrofalowym czujnikiem ruchu, 12W, 4000K, 1200lm, biała-polipropylen, klosz matowy-szkło, IP44</t>
  </si>
  <si>
    <t>Oprawa ALFA, LED z mikrofalowym czujnikiem ruchu, 12W, 4000K, 1200lm, czarna-polipropylen, klosz matowy-szkło, IP44</t>
  </si>
  <si>
    <t>Oprawa RIVA, LED z mikrofalowym czujnikiem ruchu, 12W, 4000K, 1200lm, biała-polipropylen, 2xdławik, klosz matowy-szkło, IP44</t>
  </si>
  <si>
    <t>Oprawa RIVA, LED z mikrofalowym czujnikiem ruchu, 12W, 4000K, 1200lm, czarna-polipropylen, 2xdławik, klosz matowy-szkło, IP44</t>
  </si>
  <si>
    <t>Oprawa TRIO, LED z mikrofalowym czujnikiem ruchu, 12W, 4000K, 1200lm, biała-polipropylen, 2xdławik, klosz matowy-poliwęglan, IP44, IK10</t>
  </si>
  <si>
    <t>Oprawa TRIO, LED z mikrofalowym czujnikiem ruchu, 12W, 4000K, 1200lm, czarna-polipropylen, 2xdławik, klosz matowy-poliwęglan, IP44, IK10</t>
  </si>
  <si>
    <t>Oprawa TRIO, LED z czujnikiem ruchu PIR, 12W, 4000K, 1200lm, biała-polipropylen, 2xdławik, klosz matowy-poliwęglan, IP44, IK10</t>
  </si>
  <si>
    <t>Oprawa TRIO, LED z czujnikiem ruchu PIR, 12W, 4000K, 1200lm, czarna-polipropylen, 2xdławik, klosz matowy-poliwęglan, IP44, IK10</t>
  </si>
  <si>
    <t>Oprawa TRIO, LED z mikrofalowym czujnikiem ruchu, 12W, 4000K, 1200lm, biała-polipropylen, 2xdławik, klosz matowy-szkło, IP44</t>
  </si>
  <si>
    <t>Oprawa TRIO, LED z mikrofalowym czujnikiem ruchu, 12W, 4000K, 1200lm, czarna-polipropylen, 2xdławik, klosz matowy-szkło, IP44</t>
  </si>
  <si>
    <t>Oprawa GRILL, LED z mikrofalowym czujnikiem ruchu, 12W, 4000K, 1200lm, biała-polipropylen, klosz matowy-poliwęglan, IP44, IK10, osłona</t>
  </si>
  <si>
    <t>Oprawa GRILL, LED z mikrofalowym czujnikiem ruchu, 12W, 4000K, 1200lm, czarna-polipropylen, klosz matowy-poliwęglan, IP44, IK10, osłona</t>
  </si>
  <si>
    <t>Oprawa GRILL, LED z czujnikiem ruchu PIR, 12W, 4000K, 1200lm, biała-polipropylen, klosz matowy-poliwęglan, IP44, IK10, osłona</t>
  </si>
  <si>
    <t>Oprawa GRILL, LED z czujnikiem ruchu PIR, 12W, 4000K, 1200lm, czarna-polipropylen, klosz matowy-poliwęglan, IP44, IK10, osłona</t>
  </si>
  <si>
    <t>Oprawa GRILL, LED z mikrofalowym czujnikiem ruchu, 12W, 4000K, 1200lm, biała-polipropylen, klosz matowy-szkło, IP44, osłona</t>
  </si>
  <si>
    <t>Oprawa GRILL, LED z mikrofalowym czujnikiem ruchu, 12W, 4000K, 1200lm, czarna-polipropylen, klosz matowy-szkło, IP44, osłona</t>
  </si>
  <si>
    <t>Oprawa EMOTION, LED z mikrofalowym czujnikiem ruchu, 12W, 4000K, 1200lm, biała-polipropylen, klosz matowy-poliwęglan, IP44, IK10, osłona</t>
  </si>
  <si>
    <t>Oprawa EMOTION, LED z mikrofalowym czujnikiem ruchu, 12W, 4000K, 1200lm, czarna-polipropylen, klosz matowy-poliwęglan, IP44, IK10, osłona</t>
  </si>
  <si>
    <t>Oprawa EMOTION, LED z czujnikiem ruchu PIR, 12W, 4000K, 1200lm, biała-polipropylen, klosz matowy-poliwęglan, IP44, IK10, osłona</t>
  </si>
  <si>
    <t>Oprawa EMOTION, LED z czujnikiem ruchu PIR, 12W, 4000K, 1200lm, czarna-polipropylen, klosz matowy-poliwęglan, IP44, IK10, osłona</t>
  </si>
  <si>
    <t>Oprawa EMOTION, LED z mikrofalowym czujnikiem ruchu, 12W, 4000K, 1200lm, biała-polipropylen, klosz matowy-szkło, IP44, osłona</t>
  </si>
  <si>
    <t>Oprawa EMOTION, LED z mikrofalowym czujnikiem ruchu, 12W, 4000K, 1200lm, czarna-polipropylen, klosz matowy-szkło, IP44, osłona</t>
  </si>
  <si>
    <t>Oprawa STAR, LED z mikrofalowym czujnikiem ruchu, 12W, 4000K, 1200lm, biała-polipropylen, klosz matowy-szkło, IP44</t>
  </si>
  <si>
    <t>Oprawa STAR, LED z mikrofalowym czujnikiem ruchu, 12W, 4000K, 1200lm, czarna-polipropylen, klosz matowy-szkło, IP44</t>
  </si>
  <si>
    <t>Oprawa ZETA, LED z mikrofalowym czujnikiem ruchu, 12W, 4000K, 1200lm, biała-polipropylen, klosz matowy-szkło, IP44, siatka metalowa</t>
  </si>
  <si>
    <t>Oprawa ZETA, LED z mikrofalowym czujnikiem ruchu, 12W, 4000K, 1200lm, czarna-polipropylen, klosz matowy-szkło, IP44, siatka metalowa</t>
  </si>
  <si>
    <t>Oprawa EMI, LED z mikrofalowym czujnikiem ruchu, 12W, 4000K, 1200lm, czarna-polipropylen, klosz matowy-poliwęglan, IP44, IK10, osłona</t>
  </si>
  <si>
    <t>Oprawa EMI, LED z czujnikiem ruchu PIR, 12W, 4000K, 1200lm, czarna-polipropylen, klosz matowy-poliwęglan, IP44, IK10, osłona</t>
  </si>
  <si>
    <t>Oprawa CLASS, LED z mikrofalowym czujnikiem ruchu, 12W, 4000K, 1200lm, biała-polipropylen, klosz przeźroczysty-poliwęglan, IP65, IK10</t>
  </si>
  <si>
    <t>qubo.htm</t>
  </si>
  <si>
    <t>dota.htm</t>
  </si>
  <si>
    <t>alfa.htm</t>
  </si>
  <si>
    <t>riva.htm</t>
  </si>
  <si>
    <t>trio.htm</t>
  </si>
  <si>
    <t>grill.htm</t>
  </si>
  <si>
    <t>emotion.htm</t>
  </si>
  <si>
    <t>star.htm</t>
  </si>
  <si>
    <t>zeta.htm</t>
  </si>
  <si>
    <t>riva mini.htm</t>
  </si>
  <si>
    <t>emi.htm</t>
  </si>
  <si>
    <t>kajko XL.htm</t>
  </si>
  <si>
    <t>rollo XL.htm</t>
  </si>
  <si>
    <t>rollo.htm</t>
  </si>
  <si>
    <t>sauna.htm</t>
  </si>
  <si>
    <t>skośna.htm</t>
  </si>
  <si>
    <t>mito.htm</t>
  </si>
  <si>
    <t>class.htm</t>
  </si>
  <si>
    <t>kajko_led.htm</t>
  </si>
  <si>
    <t>kajko XL_led.htm</t>
  </si>
  <si>
    <t>qubo_led.htm</t>
  </si>
  <si>
    <t>dota_led.htm</t>
  </si>
  <si>
    <t>alfa_led.htm</t>
  </si>
  <si>
    <t>riva_led.htm</t>
  </si>
  <si>
    <t>trio_led.htm</t>
  </si>
  <si>
    <t>grill_led.htm</t>
  </si>
  <si>
    <t>emotion_led.htm</t>
  </si>
  <si>
    <t>star_led.htm</t>
  </si>
  <si>
    <t>zeta_led.htm</t>
  </si>
  <si>
    <t>riva_mini_led.htm</t>
  </si>
  <si>
    <t>emi_led.htm</t>
  </si>
  <si>
    <t>rollo XL_led.htm</t>
  </si>
  <si>
    <t>rollo_led.htm</t>
  </si>
  <si>
    <t>sauna_led.htm</t>
  </si>
  <si>
    <t>skośna_led.htm</t>
  </si>
  <si>
    <t>mito_led.htm</t>
  </si>
  <si>
    <t>class_led.htm</t>
  </si>
  <si>
    <t>excell_led.htm</t>
  </si>
  <si>
    <t>Oprawa kanałowa OVAL-7040T, E27, 60W, biała-polipropylen, klosz przeźroczysty-szkło, IP54, siatka metalowa</t>
  </si>
  <si>
    <t>Oprawa kanałowa OVAL-7040T, E27, 60W, czarna-polipropylen, klosz przeźroczysty-szkło, IP54, siatka metalowa</t>
  </si>
  <si>
    <t>Oprawa kanałowa OVAL-7040T, E27, 60W, szara-polipropylen, klosz przeźroczysty-szkło, IP54, siatka metalowa</t>
  </si>
  <si>
    <t>Oprawa kanałowa OVAL-7040T, E27, 60W, biała-polipropylen, klosz matowy-szkło, IP54, siatka metalowa</t>
  </si>
  <si>
    <t>Oprawa kanałowa OVAL-7040T, E27, 60W, czarna-polipropylen, klosz matowy-szkło, IP54, siatka metalowa</t>
  </si>
  <si>
    <t>Oprawa kanałowa OVAL-7040T, E27, 60W, szara-polipropylen, klosz matowy-szkło, IP54, siatka metalowa</t>
  </si>
  <si>
    <t>Oprawa kanałowa OVAL-7040T/P, E27, 60W, biała-polipropylen, klosz przeźroczysty-szkło, IP54, siatka plastikowa</t>
  </si>
  <si>
    <t>Oprawa kanałowa OVAL-7040T/P, E27, 60W, czarna-polipropylen, klosz przeźroczysty-szkło, IP54, siatka plastikowa</t>
  </si>
  <si>
    <t>Oprawa kanałowa OVAL-7040T/P, E27, 60W, szara-polipropylen, klosz przeźroczysty-szkło, IP54, siatka plastikowa</t>
  </si>
  <si>
    <t>Oprawa kanałowa OVAL-7040T/P, E27, 60W, biała-polipropylen, klosz matowy-szkło, IP54, siatka plastikowa</t>
  </si>
  <si>
    <t>Oprawa kanałowa OVAL-7040T/P, E27, 60W, czarna-polipropylen, klosz matowy-szkło, IP54, siatka plastikowa</t>
  </si>
  <si>
    <t>Oprawa kanałowa OVAL-7040T/P, E27, 60W, szara-polipropylen, klosz matowy-szkło, IP54, siatka plastikowa</t>
  </si>
  <si>
    <t>Oprawa kanałowa OVAL-7040T/R, E27, 60W, biała-polipropylen, klosz przeźroczysty-szkło, IP54, siatka metalowa rozkładana</t>
  </si>
  <si>
    <t>Oprawa kanałowa OVAL-7040T/R, E27, 60W, czarna-polipropylen, klosz przeźroczysty-szkło, IP54, siatka metalowa rozkładana</t>
  </si>
  <si>
    <t>Oprawa kanałowa OVAL-7040T/R, E27, 60W, szara-polipropylen, klosz przeźroczysty-szkło, IP54, siatka metalowa rozkładana</t>
  </si>
  <si>
    <t>Oprawa kanałowa OVAL-7040T/R, E27, 60W, biała-polipropylen, klosz matowy-szkło, IP54, siatka metalowa rozkładana</t>
  </si>
  <si>
    <t>Oprawa kanałowa OVAL-7040T/R, E27, 60W, czarna-polipropylen, klosz matowy-szkło, IP54, siatka metalowa rozkładana</t>
  </si>
  <si>
    <t>Oprawa kanałowa OVAL-7040T/R, E27, 60W, szara-polipropylen, klosz matowy-szkło, IP54, siatka metalowa rozkładana</t>
  </si>
  <si>
    <t>Oprawa kanałowa OVAL-7040 STYL, E27, 60W, biała-polipropylen, klosz przeźroczysty-szkło, IP54, siatka plastikowa</t>
  </si>
  <si>
    <t>Oprawa kanałowa OVAL-7040 STYL, E27, 60W, czarna-polipropylen, klosz przeźroczysty-szkło, IP54, siatka plastikowa</t>
  </si>
  <si>
    <t>Oprawa kanałowa OVAL-7040 STYL, E27, 60W, szara-polipropylen, klosz przeźroczysty-szkło, IP54, siatka plastikowa</t>
  </si>
  <si>
    <t>Oprawa kanałowa OVAL-7040 STYL, E27, 60W, biała-polipropylen, klosz matowy-szkło, IP54, siatka plastikowa</t>
  </si>
  <si>
    <t>Oprawa kanałowa OVAL-7040 STYL, E27, 60W, czarna-polipropylen, klosz matowy-szkło, IP54, siatka plastikowa</t>
  </si>
  <si>
    <t>Oprawa kanałowa OVAL-7040 STYL, E27, 60W, szara-polipropylen, klosz matowy-szkło, IP54, siatka plastikowa</t>
  </si>
  <si>
    <t>Oprawa kanałowa OVAL-7063T, E27, 100W, biała-polipropylen, klosz przeźroczysty-szkło, IP44, siatka metalowa</t>
  </si>
  <si>
    <t>Oprawa kanałowa OVAL-7063T, E27, 100W, czarna-polipropylen, klosz przeźroczysty-szkło, IP44, siatka metalowa</t>
  </si>
  <si>
    <t>Oprawa kanałowa OVAL-7063T, E27, 100W, szara-polipropylen, klosz przeźroczysty-szkło, IP44, siatka metalowa</t>
  </si>
  <si>
    <t>Oprawa kanałowa OVAL-7063T, E27, 100W, biała-polipropylen, klosz matowy-szkło, IP44, siatka metalowa</t>
  </si>
  <si>
    <t>Oprawa kanałowa OVAL-7063T, E27, 100W, czarna-polipropylen, klosz matowy-szkło, IP44, siatka metalowa</t>
  </si>
  <si>
    <t>Oprawa kanałowa OVAL-7063T, E27, 100W, szara-polipropylen, klosz matowy-szkło, IP44, siatka metalowa</t>
  </si>
  <si>
    <t>A1210-P</t>
  </si>
  <si>
    <t>A1210CZ-P</t>
  </si>
  <si>
    <t>A1210SZ-P</t>
  </si>
  <si>
    <t>A1210-MP</t>
  </si>
  <si>
    <t>A1210CZ-MP</t>
  </si>
  <si>
    <t>A1210SZ-MP</t>
  </si>
  <si>
    <t>Oprawa kanałowa OVAL-7063T, E27, 75W, biała-polipropylen, klosz przeźroczysty-poliwęglan, IP44, IK10, siatka metalowa</t>
  </si>
  <si>
    <t>Oprawa kanałowa OVAL-7063T, E27, 75W, czarna-polipropylen, klosz przeźroczysty-poliwęglan, IP44, IK10, siatka metalowa</t>
  </si>
  <si>
    <t>Oprawa kanałowa OVAL-7063T, E27, 75W, szara-polipropylen, klosz przeźroczysty-poliwęglan, IP44, IK10, siatka metalowa</t>
  </si>
  <si>
    <t>Oprawa kanałowa OVAL-7063T, E27, 75W, biała-polipropylen, klosz matowy-poliwęglan, IP44, IK10, siatka metalowa</t>
  </si>
  <si>
    <t>Oprawa kanałowa OVAL-7063T, E27, 75W, czarna-polipropylen, klosz matowy-poliwęglan, IP44, IK10, siatka metalowa</t>
  </si>
  <si>
    <t>Oprawa kanałowa OVAL-7063T, E27, 75W, szara-polipropylen, klosz matowy-poliwęglan, IP44, IK10, siatka metalowa</t>
  </si>
  <si>
    <t>Oprawa kanałowa OVAL-7063T/OB, E27, 75W, biała-polipropylen, klosz przeźroczysty-poliwęglan, IP44, IK10</t>
  </si>
  <si>
    <t>Oprawa kanałowa OVAL-7063T/OB, E27, 75W, czarna-polipropylen, klosz przeźroczysty-poliwęglan, IP44, IK10</t>
  </si>
  <si>
    <t>Oprawa kanałowa OVAL-7063T/OB, E27, 75W, szara-polipropylen, klosz przeźroczysty-poliwęglan, IP44, IK10</t>
  </si>
  <si>
    <t>Oprawa kanałowa OVAL-7063T/OB, E27, 75W, biała-polipropylen, klosz matowy-poliwęglan, IP44, IK10</t>
  </si>
  <si>
    <t>Oprawa kanałowa OVAL-7063T/OB, E27, 75W, czarna-polipropylen, klosz matowy-poliwęglan, IP44, IK10</t>
  </si>
  <si>
    <t>Oprawa kanałowa OVAL-7063T/OB, E27, 75W, szara-polipropylen, klosz matowy-poliwęglan, IP44, IK10</t>
  </si>
  <si>
    <t>Oprawa kanałowa OVAL-7040B, E27, 60W, biała-bakelit, klosz przeźroczysty-szkło, IP54, siatka metalowa</t>
  </si>
  <si>
    <t>Oprawa kanałowa OVAL-7040B, E27, 60W, biała-bakelit, klosz matowy-szkło, IP54, siatka metalowa</t>
  </si>
  <si>
    <t>Oprawa SKOŚNA-7041S, E27, 60W, biała-bakelit, klosz czerwony-poliwęglan, IP54, IK10, oprawa sygnalizacyjna</t>
  </si>
  <si>
    <t>Oprawa SKOŚNA-7041S, E27, 60W, biała-bakelit, klosz żółty-poliwęglan, IP54, IK10, oprawa sygnalizacyjna</t>
  </si>
  <si>
    <t>Oprawa SKOŚNA-7041S, E27, 60W, biała-bakelit, klosz zielony-poliwęglan, IP54, IK10, oprawa sygnalizacyjna</t>
  </si>
  <si>
    <t>Oprawa SKOŚNA-7041S, LED, 9W, 4000K, 1250lm, biała-bakelit, klosz czerwony-poliwęglan, IP54, oprawa sygnalizacyjna</t>
  </si>
  <si>
    <t>Oprawa SKOŚNA-7041S, LED, 9W, 4000K, 1250lm, biała-bakelit, klosz żółty-poliwęglan, IP54, oprawa sygnalizacyjna</t>
  </si>
  <si>
    <t>Oprawa SKOŚNA-7041S, LED, 9W, 4000K, 1250lm, biała-bakelit, klosz zielony-poliwęglan, IP54, oprawa sygnalizacyjna</t>
  </si>
  <si>
    <t>Oprawa kanałowa OVAL-7040B/K, E27, 40W, biała-bakelit, klosz czerwony-polipropylen, IP54, oprawa sygnalizacyjna</t>
  </si>
  <si>
    <t>Oprawa kanałowa OVAL-7040B/K, E27, 40W, biała-bakelit, klosz żółty-polipropylen, IP54, oprawa sygnalizacyjna</t>
  </si>
  <si>
    <t>Oprawa kanałowa OVAL-7040B/K, E27, 40W, biała-bakelit, klosz zielony-polipropylen, IP54, oprawa sygnalizacyjna</t>
  </si>
  <si>
    <t>Oprawa kanałowa OVAL-7063NB, E27, 100W, biała-bakelit, klosz przeźroczysty-szkło, IP54, siatka metalowa</t>
  </si>
  <si>
    <t>Oprawa kanałowa OVAL-7063NB, E27, 100W, biała-bakelit, klosz matowy-szkło, IP54, siatka metalowa</t>
  </si>
  <si>
    <t>Oprawa kanałowa OVAL-7040G, E27, 100W, szara-żeliwo, klosz przeźroczysty-szkło, IP54, siatka metalowa</t>
  </si>
  <si>
    <t>Oprawa kanałowa OVAL-7040G, E27, 100W, szara-żeliwo, klosz matowy-szkło, IP54, siatka metalowa</t>
  </si>
  <si>
    <t>Oprawa kanałowa OVAL-7063G, E27, 100W, szara-żeliwo, klosz przeźroczysty-szkło, IP54, siatka metalowa</t>
  </si>
  <si>
    <t>Oprawa kanałowa OVAL-7063G, E27, 100W, szara-żeliwo, klosz matowy-szkło, IP54, siatka metalowa</t>
  </si>
  <si>
    <t>Oprawa SAUNA-7061G, E27, 100W, szara-żeliwo, klosz przeźroczysty-szkło, IP54, siatka metalowa</t>
  </si>
  <si>
    <t>Oprawa SAUNA-7061G, E27, 100W, szara-żeliwo, klosz matowy-szkło, IP54, siatka metalowa</t>
  </si>
  <si>
    <t>oval60_7040T.htm</t>
  </si>
  <si>
    <t>oval60_7040T/P.htm</t>
  </si>
  <si>
    <t>oval60_7040T/R.htm</t>
  </si>
  <si>
    <t>oval60_7040STYL.htm</t>
  </si>
  <si>
    <t>oval100_7063T.htm</t>
  </si>
  <si>
    <t>oval100_7063T/OB.htm</t>
  </si>
  <si>
    <t>oval60_7040B.htm</t>
  </si>
  <si>
    <t>oval60_7040B/K.htm</t>
  </si>
  <si>
    <t>oval100_7063NB.htm</t>
  </si>
  <si>
    <t>OPRAWY TECHNICZNE LED</t>
  </si>
  <si>
    <t>OPRAWY TECHNICZNE E27</t>
  </si>
  <si>
    <t>Oprawa kanałowa OVAL-7040T, LED, 5W, 4000K, 580lm, biała-polipropylen, klosz przeźroczysty-szkło, IP54, siatka metalowa</t>
  </si>
  <si>
    <t>Oprawa kanałowa OVAL-7040T, LED, 5W, 4000K, 580lm, czarna-polipropylen, klosz przeźroczysty-szkło, IP54, siatka metalowa</t>
  </si>
  <si>
    <t>Oprawa kanałowa OVAL-7040T, LED, 5W, 4000K, 580lm, szara-polipropylen, klosz przeźroczysty-szkło, IP54, siatka metalowa</t>
  </si>
  <si>
    <t>Oprawa kanałowa OVAL-7040T, LED, 5W, 4000K, 580lm, biała-polipropylen, klosz matowy-szkło, IP54, siatka metalowa</t>
  </si>
  <si>
    <t>Oprawa kanałowa OVAL-7040T, LED, 5W, 4000K, 580lm, czarna-polipropylen, klosz matowy-szkło, IP54, siatka metalowa</t>
  </si>
  <si>
    <t>Oprawa kanałowa OVAL-7040T, LED, 5W, 4000K, 580lm, szara-polipropylen, klosz matowy-szkło, IP54, siatka metalowa</t>
  </si>
  <si>
    <t>Oprawa kanałowa OVAL-7040T, LED, 5W, zasilanie 12V/24V, 4000K, 570lm, biała-polipropylen, klosz przeźroczysty-szkło, IP54, siatka metalowa</t>
  </si>
  <si>
    <t>Oprawa kanałowa OVAL-7040T, LED, 5W, zasilanie 12V/24V, 4000K, 570lm, czarna-polipropylen, klosz przeźroczysty-szkło, IP54, siatka metalowa</t>
  </si>
  <si>
    <t>Oprawa kanałowa OVAL-7040T, LED, 5W, zasilanie 12V/24V, 4000K, 570lm, szara-polipropylen, klosz przeźroczysty-szkło, IP54, siatka metalowa</t>
  </si>
  <si>
    <t>Oprawa kanałowa OVAL-7040T, LED, 5W, zasilanie 12V/24V, 4000K, 570lm, biała-polipropylen, klosz matowy-szkło, IP54, siatka metalowa</t>
  </si>
  <si>
    <t>Oprawa kanałowa OVAL-7040T, LED, 5W, zasilanie 12V/24V, 4000K, 570lm, czarna-polipropylen, klosz matowy-szkło, IP54, siatka metalowa</t>
  </si>
  <si>
    <t>Oprawa kanałowa OVAL-7040T, LED, 5W, zasilanie 12V/24V, 4000K, 570lm, szara-polipropylen, klosz matowy-szkło, IP54, siatka metalowa</t>
  </si>
  <si>
    <t>Oprawa kanałowa OVAL-7040T/P, LED, 5W, 4000K, 580lm, biała-polipropylen, klosz przeźroczysty-szkło, IP54, siatka plastikowa</t>
  </si>
  <si>
    <t>Oprawa kanałowa OVAL-7040T/P, LED, 5W, 4000K, 580lm, czarna-polipropylen, klosz przeźroczysty-szkło, IP54, siatka plastikowa</t>
  </si>
  <si>
    <t>Oprawa kanałowa OVAL-7040T/P, LED, 5W, 4000K, 580lm, szara-polipropylen, klosz przeźroczysty-szkło, IP54, siatka plastikowa</t>
  </si>
  <si>
    <t>Oprawa kanałowa OVAL-7040T/P, LED, 5W, 4000K, 580lm, biała-polipropylen, klosz matowy-szkło, IP54, siatka plastikowa</t>
  </si>
  <si>
    <t>Oprawa kanałowa OVAL-7040T/P, LED, 5W, 4000K, 580lm, czarna-polipropylen, klosz matowy-szkło, IP54, siatka plastikowa</t>
  </si>
  <si>
    <t>Oprawa kanałowa OVAL-7040T/P, LED, 5W, 4000K, 580lm, szara-polipropylen, klosz matowy-szkło, IP54, siatka plastikowa</t>
  </si>
  <si>
    <t>Oprawa kanałowa OVAL-7040T/P, LED, 5W, zasilanie 12V/24V, 4000K, 570lm, biała-polipropylen, klosz przeźroczysty-szkło, IP54, siatka plastikowa</t>
  </si>
  <si>
    <t>Oprawa kanałowa OVAL-7040T/P, LED, 5W, zasilanie 12V/24V, 4000K, 570lm, czarna-polipropylen, klosz przeźroczysty-szkło, IP54, siatka plastikowa</t>
  </si>
  <si>
    <t>Oprawa kanałowa OVAL-7040T/P, LED, 5W, zasilanie 12V/24V, 4000K, 570lm, szara-polipropylen, klosz przeźroczysty-szkło, IP54, siatka plastikowa</t>
  </si>
  <si>
    <t>Oprawa kanałowa OVAL-7040T/P, LED, 5W, zasilanie 12V/24V, 4000K, 570lm, biała-polipropylen, klosz matowy-szkło, IP54, siatka plastikowa</t>
  </si>
  <si>
    <t>Oprawa kanałowa OVAL-7040T/P, LED, 5W, zasilanie 12V/24V, 4000K, 570lm, czarna-polipropylen, klosz matowy-szkło, IP54, siatka plastikowa</t>
  </si>
  <si>
    <t>Oprawa kanałowa OVAL-7040T/P, LED, 5W, zasilanie 12V/24V, 4000K, 570lm, szara-polipropylen, klosz matowy-szkło, IP54, siatka plastikowa</t>
  </si>
  <si>
    <t>Oprawa kanałowa OVAL-7040T/R, LED, 5W, 4000K, 580lm, biała-polipropylen, klosz przeźroczysty-szkło, IP54, siatka metalowa rozkładana</t>
  </si>
  <si>
    <t>Oprawa kanałowa OVAL-7040T/R, LED, 5W, 4000K, 580lm, czarna-polipropylen, klosz przeźroczysty-szkło, IP54, siatka metalowa rozkładana</t>
  </si>
  <si>
    <t>Oprawa kanałowa OVAL-7040T/R, LED, 5W, 4000K, 580lm, szara-polipropylen, klosz przeźroczysty-szkło, IP54, siatka metalowa rozkładana</t>
  </si>
  <si>
    <t>Oprawa kanałowa OVAL-7040T/R, LED, 5W, 4000K, 580lm, biała-polipropylen, klosz matowy-szkło, IP54, siatka metalowa rozkładana</t>
  </si>
  <si>
    <t>Oprawa kanałowa OVAL-7040T/R, LED, 5W, 4000K, 580lm, czarna-polipropylen, klosz matowy-szkło, IP54, siatka metalowa rozkładana</t>
  </si>
  <si>
    <t>Oprawa kanałowa OVAL-7040T/R, LED, 5W, 4000K, 580lm, szara-polipropylen, klosz matowy-szkło, IP54, siatka metalowa rozkładana</t>
  </si>
  <si>
    <t>Oprawa kanałowa OVAL-7040T/R, LED, 5W, zasilanie 12V/24V, 4000K, 570lm, biała-polipropylen, klosz przeźroczysty-szkło, IP54, siatka metalowa rozkładana</t>
  </si>
  <si>
    <t>Oprawa kanałowa OVAL-7040T/R, LED, 5W, zasilanie 12V/24V, 4000K, 570lm, czarna-polipropylen, klosz przeźroczysty-szkło, IP54, siatka metalowa rozkładana</t>
  </si>
  <si>
    <t>Oprawa kanałowa OVAL-7040T/R, LED, 5W, zasilanie 12V/24V, 4000K, 570lm, szara-polipropylen, klosz przeźroczysty-szkło, IP54, siatka metalowa rozkładana</t>
  </si>
  <si>
    <t>Oprawa kanałowa OVAL-7040T/R, LED, 5W, zasilanie 12V/24V, 4000K, 570lm, biała-polipropylen, klosz matowy-szkło, IP54, siatka metalowa rozkładana</t>
  </si>
  <si>
    <t>Oprawa kanałowa OVAL-7040T/R, LED, 5W, zasilanie 12V/24V, 4000K, 570lm, czarna-polipropylen, klosz matowy-szkło, IP54, siatka metalowa rozkładana</t>
  </si>
  <si>
    <t>Oprawa kanałowa OVAL-7040T/R, LED, 5W, zasilanie 12V/24V, 4000K, 570lm, szara-polipropylen, klosz matowy-szkło, IP54, siatka metalowa rozkładana</t>
  </si>
  <si>
    <t>Oprawa kanałowa OVAL-7040 STYL, LED, 5W, 4000K, 580lm, biała-polipropylen, klosz przeźroczysty-szkło, IP54, siatka plastikowa</t>
  </si>
  <si>
    <t>Oprawa kanałowa OVAL-7040 STYL, LED, 5W, 4000K, 580lm, czarna-polipropylen, klosz przeźroczysty-szkło, IP54, siatka plastikowa</t>
  </si>
  <si>
    <t>Oprawa kanałowa OVAL-7040 STYL, LED, 5W, 4000K, 580lm, szara-polipropylen, klosz przeźroczysty-szkło, IP54, siatka plastikowa</t>
  </si>
  <si>
    <t>Oprawa kanałowa OVAL-7040 STYL, LED, 5W, 4000K, 580lm, biała-polipropylen, klosz matowy-szkło, IP54, siatka plastikowa</t>
  </si>
  <si>
    <t>Oprawa kanałowa OVAL-7040 STYL, LED, 5W, 4000K, 580lm, czarna-polipropylen, klosz matowy-szkło, IP54, siatka plastikowa</t>
  </si>
  <si>
    <t>Oprawa kanałowa OVAL-7040 STYL, LED, 5W, 4000K, 580lm, szara-polipropylen, klosz matowy-szkło, IP54, siatka plastikowa</t>
  </si>
  <si>
    <t>Oprawa kanałowa OVAL-7040 STYL, LED, 5W, zasilanie 12V/24V, 4000K, 570lm, biała-polipropylen, klosz przeźroczysty-szkło, IP54, siatka plastikowa</t>
  </si>
  <si>
    <t>Oprawa kanałowa OVAL-7040 STYL, LED, 5W, zasilanie 12V/24V, 4000K, 570lm, czarna-polipropylen, klosz przeźroczysty-szkło, IP54, siatka plastikowa</t>
  </si>
  <si>
    <t>Oprawa kanałowa OVAL-7040 STYL, LED, 5W, zasilanie 12V/24V, 4000K, 570lm, szara-polipropylen, klosz przeźroczysty-szkło, IP54, siatka plastikowa</t>
  </si>
  <si>
    <t>Oprawa kanałowa OVAL-7040 STYL, LED, 5W, zasilanie 12V/24V, 4000K, 570lm, biała-polipropylen, klosz matowy-szkło, IP54, siatka plastikowa</t>
  </si>
  <si>
    <t>Oprawa kanałowa OVAL-7040 STYL, LED, 5W, zasilanie 12V/24V, 4000K, 570lm, czarna-polipropylen, klosz matowy-szkło, IP54, siatka plastikowa</t>
  </si>
  <si>
    <t>Oprawa kanałowa OVAL-7040 STYL, LED, 5W, zasilanie 12V/24V, 4000K, 570lm, szara-polipropylen, klosz matowy-szkło, IP54, siatka plastikowa</t>
  </si>
  <si>
    <t>Oprawa kanałowa OVAL-7040T/M, LED, 5W, 4000K, 580lm, biała-polipropylen, klosz matowy-poliwęglan, IP54, IK10</t>
  </si>
  <si>
    <t>Oprawa kanałowa OVAL-7040T/M, LED, 5W, 4000K, 580lm, czarna-polipropylen, klosz matowy-poliwęglan, IP54, IK10</t>
  </si>
  <si>
    <t>Oprawa kanałowa OVAL-7040T/M, LED, 5W, 4000K, 580lm, szara-polipropylen, klosz matowy-poliwęglan, IP54, IK10</t>
  </si>
  <si>
    <t>Oprawa kanałowa OVAL-7040T/M, LED, 5W, zasilanie 12V/24V, 4000K, 570lm, biała-polipropylen, klosz matowy-poliwęglan, IP54, IK10</t>
  </si>
  <si>
    <t>Oprawa kanałowa OVAL-7040T/M, LED, 5W, zasilanie 12V/24V, 4000K, 570lm, czarna-polipropylen, klosz matowy-poliwęglan, IP54, IK10</t>
  </si>
  <si>
    <t>Oprawa kanałowa OVAL-7040T/M, LED, 5W, zasilanie 12V/24V, 4000K, 570lm, szara-polipropylen, klosz matowy-poliwęglan, IP54, IK10</t>
  </si>
  <si>
    <t>Oprawa kanałowa OVAL-7040T/M, LED, 5W, 4000K, 580lm, biała-polipropylen, klosz czerwony-poliwęglan, IP54, IK10, oprawa sygnalizacyjna</t>
  </si>
  <si>
    <t>Oprawa kanałowa OVAL-7040T/M, LED, 5W, 4000K, 580lm, biała-polipropylen, klosz żółty-poliwęglan, IP54, IK10, oprawa sygnalizacyjna</t>
  </si>
  <si>
    <t>Oprawa kanałowa OVAL-7040T/M, LED, 5W, 4000K, 580lm, biała-polipropylen, klosz zielony-poliwęglan, IP54, IK10, oprawa sygnalizacyjna</t>
  </si>
  <si>
    <t>Oprawa kanałowa OVAL-7040T/M, LED, 5W, zasilanie 12V/24V, 4000K, 580lm, biała-polipropylen, klosz czerwony-poliwęglan, IP54, IK10, oprawa sygnalizacyjna</t>
  </si>
  <si>
    <t>Oprawa kanałowa OVAL-7040T/M, LED, 5W, zasilanie 12V/24V, 4000K, 580lm, biała-polipropylen, klosz żółty-poliwęglan, IP54, IK10, oprawa sygnalizacyjna</t>
  </si>
  <si>
    <t>Oprawa kanałowa OVAL-7040T/M, LED, 5W, zasilanie 12V/24V, 4000K, 580lm, biała-polipropylen, klosz zielony-poliwęglan, IP54, IK10, oprawa sygnalizacyjna</t>
  </si>
  <si>
    <t>Oprawa kanałowa OVAL-7063T, LED, 6W, 4000K, 690lm, biała-polipropylen, klosz przeźroczysty-szkło, IP44, siatka metalowa</t>
  </si>
  <si>
    <t>Oprawa kanałowa OVAL-7063T, LED, 6W, 4000K, 690lm, czarna-polipropylen, klosz przeźroczysty-szkło, IP44, siatka metalowa</t>
  </si>
  <si>
    <t>Oprawa kanałowa OVAL-7063T, LED, 6W, 4000K, 690lm, szara-polipropylen, klosz przeźroczysty-szkło, IP44, siatka metalowa</t>
  </si>
  <si>
    <t>Oprawa kanałowa OVAL-7063T, LED, 6W, 4000K, 690lm, biała-polipropylen, klosz matowy-szkło, IP44, siatka metalowa</t>
  </si>
  <si>
    <t>Oprawa kanałowa OVAL-7063T, LED, 6W, 4000K, 690lm, czarna-polipropylen, klosz matowy-szkło, IP44, siatka metalowa</t>
  </si>
  <si>
    <t>Oprawa kanałowa OVAL-7063T, LED, 6W, 4000K, 690lm, szara-polipropylen, klosz matowy-szkło, IP44, siatka metalowa</t>
  </si>
  <si>
    <t>Oprawa kanałowa OVAL-7063T/OB, LED, 6W, 4000K, 690lm, biała-polipropylen, klosz przeźroczysty-poliwęglan, IP44, IK10</t>
  </si>
  <si>
    <t>Oprawa kanałowa OVAL-7063T/OB, LED, 6W, 4000K, 690lm, czarna-polipropylen, klosz przeźroczysty-poliwęglan, IP44, IK10</t>
  </si>
  <si>
    <t>Oprawa kanałowa OVAL-7063T/OB, LED, 6W, 4000K, 690lm, szara-polipropylen, klosz przeźroczysty-poliwęglan, IP44, IK10</t>
  </si>
  <si>
    <t>Oprawa kanałowa OVAL-7063T/OB, LED, 6W, 4000K, 690lm, biała-polipropylen, klosz matowy-poliwęglan, IP44, IK10</t>
  </si>
  <si>
    <t>Oprawa kanałowa OVAL-7063T/OB, LED, 6W, 4000K, 690lm, czarna-polipropylen, klosz matowy-poliwęglan, IP44, IK10</t>
  </si>
  <si>
    <t>Oprawa kanałowa OVAL-7063T/OB, LED, 6W, 4000K, 690lm, szara-polipropylen, klosz matowy-poliwęglan, IP44, IK10</t>
  </si>
  <si>
    <t>oval60_7040T_led.htm</t>
  </si>
  <si>
    <t>oval60_7040T/P_led.htm</t>
  </si>
  <si>
    <t>oval60_7040T/R_led.htm</t>
  </si>
  <si>
    <t>oval60_7040 STYL_led.htm</t>
  </si>
  <si>
    <t>oval_flat_led.htm</t>
  </si>
  <si>
    <t>oval100_7063T_led.htm</t>
  </si>
  <si>
    <t>oval100_7063T/OB_led.htm</t>
  </si>
  <si>
    <t>Oprawa KAJKO, E27, 60W, biała-polipropylen, klosz przeźroczysty-poliwęglan, IP44, IK10</t>
  </si>
  <si>
    <t>Oprawa KAJKO, E27, 60W, biała-polipropylen, klosz matowy-poliwęglan, IP44, IK10</t>
  </si>
  <si>
    <t>Oprawa KAJKO, E27, 60W, czana-polipropylen, klosz przeźroczysty-poliwęglan, IP44, IK10</t>
  </si>
  <si>
    <t>Oprawa KAJKO, E27, 60W, czarna-polipropylen, klosz matowy-poliwęglan, IP44, IK10</t>
  </si>
  <si>
    <t>Oprawa KAJKO, E27, 60W, srebrna-polipropylen, klosz przeźroczysty-poliwęglan, IP44, IK10</t>
  </si>
  <si>
    <t>Oprawa KAJKO, E27, 60W, srebrna-polipropylen, klosz matowy-poliwęglan, IP44, IK10</t>
  </si>
  <si>
    <t>Oprawa KAJKO XL, E27, 75W, biała-polipropylen, klosz przeźroczysty-poliwęglan, IP44, IK10</t>
  </si>
  <si>
    <t>Oprawa KAJKO XL, E27, 75W, biała-polipropylen, klosz matowy-poliwęglan, IP44, IK10</t>
  </si>
  <si>
    <t>Oprawa KAJKO XL, E27, 75W, czarna-polipropylen, klosz przeźroczysty-poliwęglan, IP44, IK10</t>
  </si>
  <si>
    <t>Oprawa KAJKO XL, E27, 75W, czarna-polipropylen, klosz matowy-poliwęglan, IP44, IK10</t>
  </si>
  <si>
    <t>Oprawa KAJKO XL, E27, 75W, srebrna-polipropylen, klosz przeźroczysty-poliwęglan, IP44, IK10</t>
  </si>
  <si>
    <t>Oprawa KAJKO XL, E27, 75W, srebrna-polipropylen, klosz matowy-poliwęglan, IP44, IK10</t>
  </si>
  <si>
    <t>Oprawa KAJKO XL, 2xE27, 2x40W, biała-polipropylen, klosz przeźroczysty-poliwęglan, IP44, IK10</t>
  </si>
  <si>
    <t>Oprawa KAJKO XL, 2xE27, 2x40W, biała-polipropylen, klosz matowy-poliwęglan, IP44, IK10</t>
  </si>
  <si>
    <t>Oprawa KAJKO XL, 2xE27, 2x40W, czarna-polipropylen, klosz przeźroczysty-poliwęglan, IP44, IK10</t>
  </si>
  <si>
    <t>Oprawa KAJKO XL, 2xE27, 2x40W, czarna-polipropylen, klosz matowy-poliwęglan, IP44, IK10</t>
  </si>
  <si>
    <t>Oprawa KAJKO XL, 2xE27, 2x40W, srebrna-polipropylen, klosz przeźroczysty-poliwęglan, IP44, IK10</t>
  </si>
  <si>
    <t>Oprawa KAJKO XL, 2xE27, 2x40W, srebrna-polipropylen, klosz matowy-poliwęglan, IP44, IK10</t>
  </si>
  <si>
    <t>Oprawa QUBO, E27, 60W, biała-polipropylen, klosz matowy-poliwęglan, IP44, IK10</t>
  </si>
  <si>
    <t>Oprawa QUBO, E27, 60W, czarna-polipropylen, klosz matowy-poliwęglan, IP44, IK10</t>
  </si>
  <si>
    <t>Oprawa QUBO, E27, 60W, srebrna-polipropylen, klosz matowy-poliwęglan, IP44, IK10</t>
  </si>
  <si>
    <t>Oprawa DOTA, E27, 75W, biała-polipropylen, klosz matowy-poliwęglan, IP44, IK10</t>
  </si>
  <si>
    <t>Oprawa DOTA, E27, 75W, czarna-polipropylen, klosz matowy-poliwęglan, IP44, IK10</t>
  </si>
  <si>
    <t>Oprawa DOTA, E27, 75W, srebrna-polipropylen, klosz matowy-poliwęglan, IP44, IK10</t>
  </si>
  <si>
    <t>Oprawa DOTA, 2xE27, 2x40W, biała-polipropylen, klosz matowy-poliwęglan, IP44, IK10</t>
  </si>
  <si>
    <t>Oprawa DOTA, 2xE27, 2x40W, czarna-polipropylen, klosz matowy-poliwęglan, IP44, IK10</t>
  </si>
  <si>
    <t>Oprawa DOTA, 2xE27, 2x40W, srebrna-polipropylen, klosz matowy-poliwęglan, IP44, IK10</t>
  </si>
  <si>
    <t>Oprawa MITO, E27, 100W, biała-polipropylen, klosz matowy-poliwęglan, IP44, IK10</t>
  </si>
  <si>
    <t>Oprawa MITO, 2xE27, 2x60W, biała-polipropylen, klosz matowy-poliwęglan, IP44, IK10</t>
  </si>
  <si>
    <t>Oprawa KAJKO XL, E27 z mikrofalowym czujnikiem ruchu, 75W, biała-polipropylen, klosz przeźroczysty-poliwęglan, IP44, IK10</t>
  </si>
  <si>
    <t>Oprawa KAJKO XL, E27 z mikrofalowym czujnikiem ruchu, 75W, biała-polipropylen, klosz matowy-poliwęglan, IP44, IK10</t>
  </si>
  <si>
    <t>Oprawa KAJKO XL, E27 z mikrofalowym czujnikiem ruchu, 75W, czarna-polipropylen, klosz przeźroczysty-poliwęglan, IP44, IK10</t>
  </si>
  <si>
    <t>Oprawa KAJKO XL, E27 z mikrofalowym czujnikiem ruchu, 75W, czarna-polipropylen, klosz matowy-poliwęglan, IP44, IK10</t>
  </si>
  <si>
    <t>Oprawa KAJKO XL, E27 z mikrofalowym czujnikiem ruchu, 75W, srebrna-polipropylen, klosz przeźroczysty-poliwęglan, IP44, IK10</t>
  </si>
  <si>
    <t>Oprawa KAJKO XL, E27 z mikrofalowym czujnikiem ruchu, 75W, srebrna-polipropylen, klosz matowy-poliwęglan, IP44, IK10</t>
  </si>
  <si>
    <t>Oprawa KAJKO XL, E27 z czujnikiem ruchu PIR, 75W, biała-polipropylen, klosz przeźroczysty-poliwęglan, IP44, IK10</t>
  </si>
  <si>
    <t>Oprawa KAJKO XL, E27 z czujnikiem ruchu PIR, 75W, biała-polipropylen, klosz matowy-poliwęglan, IP44, IK10</t>
  </si>
  <si>
    <t>Oprawa KAJKO XL, E27 z czujnikiem ruchu PIR, 75W, czarna-polipropylen, klosz przeźroczysty-poliwęglan, IP44, IK10</t>
  </si>
  <si>
    <t>Oprawa KAJKO XL, E27 z czujnikiem ruchu PIR, 75W, czarna-polipropylen, klosz matowy-poliwęglan, IP44, IK10</t>
  </si>
  <si>
    <t>Oprawa KAJKO XL, E27 z czujnikiem ruchu PIR, 75W, srebrna-polipropylen, klosz przeźroczysty-poliwęglan, IP44, IK10</t>
  </si>
  <si>
    <t>Oprawa KAJKO XL, E27 z czujnikiem ruchu PIR, 75W, srebrna-polipropylen, klosz matowy-poliwęglan, IP44, IK10</t>
  </si>
  <si>
    <t>Oprawa KAJKO XL, E27 z mikrofalowym czujnikiem ruchu 24V, 60W, biała-polipropylen, klosz przeźroczysty-poliwęglan, IP44, IK10</t>
  </si>
  <si>
    <t>Oprawa KAJKO XL, E27 z mikrofalowym czujnikiem ruchu 24V, 60W, biała-polipropylen, klosz matowy-poliwęglan, IP44, IK10</t>
  </si>
  <si>
    <t>Oprawa KAJKO XL, E27 z mikrofalowym czujnikiem ruchu 24V, 60W, czarna-polipropylen, klosz przeźroczysty-poliwęglan, IP44, IK10</t>
  </si>
  <si>
    <t>Oprawa KAJKO XL, E27 z mikrofalowym czujnikiem ruchu 24V, 60W, czarna-polipropylen, klosz matowy-poliwęglan, IP44, IK10</t>
  </si>
  <si>
    <t>Oprawa KAJKO XL, E27 z mikrofalowym czujnikiem ruchu 24V, 60W, srebrna-polipropylen, klosz przeźroczysty-poliwęglan, IP44, IK10</t>
  </si>
  <si>
    <t>Oprawa KAJKO XL, E27 z mikrofalowym czujnikiem ruchu 24V, 60W, srebrna-polipropylen, klosz matowy-poliwęglan, IP44, IK10</t>
  </si>
  <si>
    <t>Oprawa KAJKO XL, 2xE27 z mikrofalowym czujnikiem ruchu, 2x40W, biała-polipropylen, klosz przeźroczysty-poliwęglan, IP44, IK10</t>
  </si>
  <si>
    <t>Oprawa KAJKO XL, 2xE27 z mikrofalowym czujnikiem ruchu, 2x40W, biała-polipropylen, klosz matowy-poliwęglan, IP44, IK10</t>
  </si>
  <si>
    <t>Oprawa KAJKO XL, 2xE27 z mikrofalowym czujnikiem ruchu, 2x40W, czarna-polipropylen, klosz przeźroczysty-poliwęglan, IP44, IK10</t>
  </si>
  <si>
    <t>Oprawa KAJKO XL, 2xE27 z mikrofalowym czujnikiem ruchu, 2x40W, czarna-polipropylen, klosz matowy-poliwęglan, IP44, IK10</t>
  </si>
  <si>
    <t>Oprawa KAJKO XL, 2xE27 z mikrofalowym czujnikiem ruchu, 2x40W, srebrna-polipropylen, klosz przeźroczysty-poliwęglan, IP44, IK10</t>
  </si>
  <si>
    <t>Oprawa KAJKO XL, 2xE27 z mikrofalowym czujnikiem ruchu, 2x40W, srebrna-polipropylen, klosz matowy-poliwęglan, IP44, IK10</t>
  </si>
  <si>
    <t>Oprawa KAJKO XL, 2xE27 z czujnikiem ruchu PIR, 2x40W, biała-polipropylen, klosz przeźroczysty-poliwęglan, IP44, IK10</t>
  </si>
  <si>
    <t>Oprawa KAJKO XL, 2xE27 z czujnikiem ruchu PIR, 2x40W, biała-polipropylen, klosz matowy-poliwęglan, IP44, IK10</t>
  </si>
  <si>
    <t>Oprawa KAJKO XL, 2xE27 z czujnikiem ruchu PIR, 2x40W, czarna-polipropylen, klosz przeźroczysty-poliwęglan, IP44, IK10</t>
  </si>
  <si>
    <t>Oprawa KAJKO XL, 2xE27 z czujnikiem ruchu PIR, 2x40W, czarna-polipropylen, klosz matowy-poliwęglan, IP44, IK10</t>
  </si>
  <si>
    <t>Oprawa KAJKO XL, 2xE27 z czujnikiem ruchu PIR, 2x40W, srebrna-polipropylen, klosz przeźroczysty-poliwęglan, IP44, IK10</t>
  </si>
  <si>
    <t>Oprawa KAJKO XL, 2xE27 z czujnikiem ruchu PIR, 2x40W, srebrna-polipropylen, klosz matowy-poliwęglan, IP44, IK10</t>
  </si>
  <si>
    <t>Oprawa QUBO, E27 z mikrofalowym czujnikiem ruchu, 60W, biała-polipropylen, klosz matowy-poliwęglan, IP44, IK10</t>
  </si>
  <si>
    <t>Oprawa QUBO, E27 z mikrofalowym czujnikiem ruchu, 60W, czarna-polipropylen, klosz matowy-poliwęglan, IP44, IK10</t>
  </si>
  <si>
    <t>Oprawa QUBO, E27 z mikrofalowym czujnikiem ruchu, 60W, srebrna-polipropylen, klosz matowy-poliwęglan, IP44, IK10</t>
  </si>
  <si>
    <t>Oprawa DOTA, E27 z mikrofalowym czujnikiem ruchu, 75W, biała-polipropylen, klosz matowy-poliwęglan, IP44, IK10</t>
  </si>
  <si>
    <t>Oprawa DOTA, E27 z mikrofalowym czujnikiem ruchu, 75W, czarna-polipropylen, klosz matowy-poliwęglan, IP44, IK10</t>
  </si>
  <si>
    <t>Oprawa DOTA, E27 z mikrofalowym czujnikiem ruchu, 75W, srebrna-polipropylen, klosz matowy-poliwęglan, IP44, IK10</t>
  </si>
  <si>
    <t>Oprawa DOTA, E27 z czujnikiem ruchu PIR, 75W, biała-polipropylen, klosz matowy-poliwęglan, IP44, IK10</t>
  </si>
  <si>
    <t>Oprawa DOTA, E27 z czujnikiem ruchu PIR, 75W, czarna-polipropylen, klosz matowy-poliwęglan, IP44, IK10</t>
  </si>
  <si>
    <t>Oprawa DOTA, E27 z czujnikiem ruchu PIR, 75W, srebrna-polipropylen, klosz matowy-poliwęglan, IP44, IK10</t>
  </si>
  <si>
    <t>Oprawa DOTA, E27 z mikrofalowym czujnikiem ruchu 24V, 60W, biała-polipropylen, klosz matowy-poliwęglan, IP44, IK10</t>
  </si>
  <si>
    <t>Oprawa DOTA, E27 z mikrofalowym czujnikiem ruchu 24V, 60W, czarna-polipropylen, klosz matowy-poliwęglan, IP44, IK10</t>
  </si>
  <si>
    <t>Oprawa DOTA, E27 z mikrofalowym czujnikiem ruchu 24V, 60W, srebrna-polipropylen, klosz matowy-poliwęglan, IP44, IK10</t>
  </si>
  <si>
    <t>Oprawa DOTA, 2xE27 z mikrofalowym czujnikiem ruchu, 2x40W, biała-polipropylen, klosz matowy-poliwęglan, IP44, IK10</t>
  </si>
  <si>
    <t>Oprawa DOTA, 2xE27 z mikrofalowym czujnikiem ruchu, 2x40W, czarna-polipropylen, klosz matowy-poliwęglan, IP44, IK10</t>
  </si>
  <si>
    <t>Oprawa DOTA, 2xE27 z mikrofalowym czujnikiem ruchu, 2x40W, srebrna-polipropylen, klosz matowy-poliwęglan, IP44, IK10</t>
  </si>
  <si>
    <t>Oprawa DOTA, 2xE27 z czujnikiem ruchu PIR, 2x40W, biała-polipropylen, klosz matowy-poliwęglan, IP44, IK10</t>
  </si>
  <si>
    <t>Oprawa DOTA, 2xE27 z czujnikiem ruchu PIR, 2x40W, czarna-polipropylen, klosz matowy-poliwęglan, IP44, IK10</t>
  </si>
  <si>
    <t>Oprawa DOTA, 2xE27 z czujnikiem ruchu PIR, 2x40W, srebrna-polipropylen, klosz matowy-poliwęglan, IP44, IK10</t>
  </si>
  <si>
    <t>Oprawa MITO, E27 z mikrofalowym czujnikiem ruchu, 100W, biała-polipropylen, klosz matowy-poliwęglan, IP44, IK10</t>
  </si>
  <si>
    <t>Oprawa MITO, E27 z czujnikiem ruchu PIR, 100W, biała-polipropylen, klosz matowy-poliwęglan, IP44, IK10</t>
  </si>
  <si>
    <t>Oprawa MITO, E27 z mikrofalowym czujnikiem ruchu 24V, 60W, biała-polipropylen, klosz matowy-poliwęglan, IP44, IK10</t>
  </si>
  <si>
    <t>Oprawa MITO, 2xE27 z mikrofalowym czujnikiem ruchu, 2x60W, biała-polipropylen, klosz matowy-poliwęglan, IP44, IK10</t>
  </si>
  <si>
    <t>Oprawa MITO, 2xE27 z czujnikiem ruchu PIR, 2x60W, biała-polipropylen, klosz matowy-poliwęglan, IP44, IK10</t>
  </si>
  <si>
    <t>Oprawa KAJKO, LED, 12W, 4000K, 1200lm, biała-polipropylen, klosz matowy-poliwęglan, IP44, IK10</t>
  </si>
  <si>
    <t>Oprawa KAJKO, LED, 12W, 4000K, 1200lm, czarna-polipropylen, klosz matowy-poliwęglan, IP44, IK10</t>
  </si>
  <si>
    <t>Oprawa KAJKO, LED, 12W, 4000K, 1200lm, srebrna-polipropylen, klosz matowy-poliwęglan, IP44, IK10</t>
  </si>
  <si>
    <t>Oprawa KAJKO XL, LED, 12W, 4000K, 1200lm, biała-polipropylen, klosz matowy-poliwęglan, IP44, IK10</t>
  </si>
  <si>
    <t>Oprawa KAJKO XL, LED, 12W, 4000K, 1200lm, czarna-polipropylen, klosz matowy-poliwęglan, IP44, IK10</t>
  </si>
  <si>
    <t>Oprawa KAJKO XL, LED, 12W, 4000K, 1200lm, srebrna-polipropylen, klosz matowy-poliwęglan, IP44, IK10</t>
  </si>
  <si>
    <t>Oprawa QUBO, LED, 12W, 4000K, 1200lm, biała-polipropylen, klosz matowy-poliwęglan, IP44, IK10</t>
  </si>
  <si>
    <t>Oprawa QUBO, LED, 12W, 4000K, 1200lm, czarna-polipropylen, klosz matowy-poliwęglan, IP44, IK10</t>
  </si>
  <si>
    <t>Oprawa QUBO, LED, 12W, 4000K, 1200lm, srebrna-polipropylen, klosz matowy-poliwęglan, IP44, IK10</t>
  </si>
  <si>
    <t>Oprawa DOTA, LED, 12W, 4000K, 1200lm, biała-polipropylen, klosz matowy-poliwęglan, IP44, IK10</t>
  </si>
  <si>
    <t>Oprawa DOTA, LED, 12W, 4000K, 1200lm, czarna-polipropylen, klosz matowy-poliwęglan, IP44, IK10</t>
  </si>
  <si>
    <t>Oprawa DOTA, LED, 12W, 4000K, 1200lm, srebrna-polipropylen, klosz matowy-poliwęglan, IP44, IK10</t>
  </si>
  <si>
    <t>Oprawa MITO, LED, 12W, 4000K, 1200lm, biała-polipropylen, klosz matowy-poliwęglan, IP44, IK10</t>
  </si>
  <si>
    <t>Oprawa EXCELL, LED, 12W, 4000K, 1200lm, biała-polipropylen, klosz przeźroczysty-poliwęglan, IP54, IK10</t>
  </si>
  <si>
    <t>Oprawa KAJKO XL, LED z mikrofalowym czujnikiem ruchu, 12W, 4000K, 1200lm, biała-polipropylen, klosz matowy-poliwęglan, IP44, IK10</t>
  </si>
  <si>
    <t>Oprawa KAJKO XL, LED z mikrofalowym czujnikiem ruchu, 12W, 4000K, 1200lm, czarna-polipropylen, klosz matowy-poliwęglan, IP44, IK10</t>
  </si>
  <si>
    <t>Oprawa KAJKO XL, LED z mikrofalowym czujnikiem ruchu, 12W, 4000K, 1200lm, srebrna-polipropylen, klosz matowy-poliwęglan, IP44, IK10</t>
  </si>
  <si>
    <t>Oprawa KAJKO XL, LED z czujnikiem ruchu PIR, 12W, 4000K, 1200lm, biała-polipropylen, klosz matowy-poliwęglan, IP44, IK10</t>
  </si>
  <si>
    <t>Oprawa KAJKO XL, LED z czujnikiem ruchu PIR, 12W, 4000K, 1200lm, czarna-polipropylen, klosz matowy-poliwęglan, IP44, IK10</t>
  </si>
  <si>
    <t>Oprawa KAJKO XL, LED z czujnikiem ruchu PIR, 12W, 4000K, 1200lm, srebrna-polipropylen, klosz matowy-poliwęglan, IP44, IK10</t>
  </si>
  <si>
    <t>Oprawa QUBO, LED z mikrofalowym czujnikiem ruchu, 12W, 4000K, 1200lm, biała-polipropylen, klosz matowy-poliwęglan, IP44, IK10</t>
  </si>
  <si>
    <t>Oprawa QUBO, LED z mikrofalowym czujnikiem ruchu, 12W, 4000K, 1200lm, czarna-polipropylen, klosz matowy-poliwęglan, IP44, IK10</t>
  </si>
  <si>
    <t>Oprawa QUBO, LED z mikrofalowym czujnikiem ruchu, 12W, 4000K, 1200lm, srebrna-polipropylen, klosz matowy-poliwęglan, IP44, IK10</t>
  </si>
  <si>
    <t>Oprawa DOTA, LED z mikrofalowym czujnikiem ruchu, 12W, 4000K, 1200lm, biała-polipropylen, klosz matowy-poliwęglan, IP44, IK10</t>
  </si>
  <si>
    <t>Oprawa DOTA, LED z mikrofalowym czujnikiem ruchu, 12W, 4000K, 1200lm, czarna-polipropylen, klosz matowy-poliwęglan, IP44, IK10</t>
  </si>
  <si>
    <t>Oprawa DOTA, LED z mikrofalowym czujnikiem ruchu, 12W, 4000K, 1200lm, srebrna-polipropylen, klosz matowy-poliwęglan, IP44, IK10</t>
  </si>
  <si>
    <t>Oprawa DOTA, LED z czujnikiem ruchu PIR, 12W, 4000K, 1200lm, biała-polipropylen, klosz matowy-poliwęglan, IP44, IK10</t>
  </si>
  <si>
    <t>Oprawa DOTA, LED z czujnikiem ruchu PIR, 12W, 4000K, 1200lm, czarna-polipropylen, klosz matowy-poliwęglan, IP44, IK10</t>
  </si>
  <si>
    <t>Oprawa DOTA, LED z czujnikiem ruchu PIR, 12W, 4000K, 1200lm, srebrna-polipropylen, klosz matowy-poliwęglan, IP44, IK10</t>
  </si>
  <si>
    <t>Oprawa MITO, LED z mikrofalowym czujnikiem ruchu, 12W, 4000K, 1200lm, biała-polipropylen, klosz matowy-poliwęglan, IP44, IK10</t>
  </si>
  <si>
    <t>Oprawa MITO, LED z czujnikiem ruchu PIR, 12W, 4000K, 1200lm, biała-polipropylen, klosz matowy-poliwęglan, IP44, IK10</t>
  </si>
  <si>
    <t>Oprawa EXCELL, LED z mikrofalowym czujnikiem ruchu, 12W, 4000K, 1200lm, biała-polipropylen, klosz przeźroczysty-poliwęglan, IP54, IK10</t>
  </si>
  <si>
    <t>Oprawa EXCELL, LED z czujnikiem ruchu PIR, 12W, 4000K, 1200lm, biała-polipropylen, klosz przeźroczysty-poliwęglan, IP54, IK10</t>
  </si>
  <si>
    <t>GIRLANDA IP44 CZARNA 6M + HAK KOŃCOWY</t>
  </si>
  <si>
    <t>IP44</t>
  </si>
  <si>
    <t>GIRLANDA IP44 CZARNA 11M + HAK KOŃCOWY</t>
  </si>
  <si>
    <t>GIRLANDA IP44 CZARNA 21M + HAK KOŃCOWY</t>
  </si>
  <si>
    <t>GIRLANDA IP44 CZARNA 6M + GNIAZDO</t>
  </si>
  <si>
    <t>GIRLANDA IP44 CZARNA 11M + GNIAZDO</t>
  </si>
  <si>
    <t>GIRLANDA IP44 CZARNA 21M + GNIAZDO</t>
  </si>
  <si>
    <t>GIRLANDA IP20 CZARNA 6M + HAK KOŃCOWY</t>
  </si>
  <si>
    <t>IP20</t>
  </si>
  <si>
    <t>GIRLANDA IP20 CZARNA 11M + HAK KOŃCOWY</t>
  </si>
  <si>
    <t>GIRLANDA IP20 CZARNA 21M + HAK KOŃCOWY</t>
  </si>
  <si>
    <t>GIRLANDA IP20 CZARNA 6M + GNIAZDO</t>
  </si>
  <si>
    <t>GIRLANDA IP20 CZARNA 11M + GNIAZDO</t>
  </si>
  <si>
    <t>GIRLANDA IP20 CZARNA 21M + GNIAZDO</t>
  </si>
  <si>
    <t>GIRLANDA IP44 ZIELONA 6M + HAK KOŃCOWY</t>
  </si>
  <si>
    <t>GIRLANDA IP44 ZIELONA 11M + HAK KOŃCOWY</t>
  </si>
  <si>
    <t>GIRLANDA IP44 ZIELONA 21M + HAK KOŃCOWY</t>
  </si>
  <si>
    <t>GIRLANDA IP44 ZIELONA 6M + GNIAZDO</t>
  </si>
  <si>
    <t xml:space="preserve">GIRLANDA IP44 ZIELONA 11M + GNIAZDO </t>
  </si>
  <si>
    <t>GIRLANDA IP44 ZIELONA 21M + GNIAZDO</t>
  </si>
  <si>
    <t>GIRLANDA IP20 ZIELONA 6M + HAK KOŃCOWY</t>
  </si>
  <si>
    <t>GIRLANDA IP20 ZIELONA 11M + HAK KOŃCOWY</t>
  </si>
  <si>
    <t>GIRLANDA IP20 ZIELONA 21M + HAK KOŃCOWY</t>
  </si>
  <si>
    <t xml:space="preserve">GIRLANDA IP20 ZIELONA 6M + GNIAZDO </t>
  </si>
  <si>
    <t>GIRLANDA IP20 ZIELONA 11M + GNIAZDO</t>
  </si>
  <si>
    <t>GIRLANDA IP20 ZIELONA 21M + GNIAZDO</t>
  </si>
  <si>
    <t>VINT 5050R</t>
  </si>
  <si>
    <t>VINT</t>
  </si>
  <si>
    <t>E27</t>
  </si>
  <si>
    <t>VINT 5055R</t>
  </si>
  <si>
    <t>VINT 5057R</t>
  </si>
  <si>
    <t>VINT 5050R/H</t>
  </si>
  <si>
    <t>VINT 5055R/H</t>
  </si>
  <si>
    <t>VINT 5057R/H</t>
  </si>
  <si>
    <t>VINT 5070R</t>
  </si>
  <si>
    <t>E14</t>
  </si>
  <si>
    <t>VINT 5075R</t>
  </si>
  <si>
    <t>VINT 5077R</t>
  </si>
  <si>
    <t>VINT H4-5090</t>
  </si>
  <si>
    <t>VINT H4-5091</t>
  </si>
  <si>
    <t>VINT H4-5092</t>
  </si>
  <si>
    <t>VINT HT-5093</t>
  </si>
  <si>
    <t>VINT HT-5094</t>
  </si>
  <si>
    <t>VINT HT-5095</t>
  </si>
  <si>
    <t>K76/T</t>
  </si>
  <si>
    <t>k76t.htm</t>
  </si>
  <si>
    <t>K76/T/K</t>
  </si>
  <si>
    <t>K78/T</t>
  </si>
  <si>
    <t>k78t.htm</t>
  </si>
  <si>
    <t>K78/T/K</t>
  </si>
  <si>
    <t>K80/T</t>
  </si>
  <si>
    <t>k80t.htm</t>
  </si>
  <si>
    <t>K80/T/K</t>
  </si>
  <si>
    <t>K76</t>
  </si>
  <si>
    <t>k76.htm</t>
  </si>
  <si>
    <t>K76/3PG16</t>
  </si>
  <si>
    <t>K76/3WN16</t>
  </si>
  <si>
    <t>K76/K</t>
  </si>
  <si>
    <t>K85</t>
  </si>
  <si>
    <t>k85.htm</t>
  </si>
  <si>
    <t>K85/3PG16</t>
  </si>
  <si>
    <t>K85/3WN16</t>
  </si>
  <si>
    <t>K85/K</t>
  </si>
  <si>
    <t>PG07</t>
  </si>
  <si>
    <t>3,5mm-6mm</t>
  </si>
  <si>
    <t>dlawiki.htm</t>
  </si>
  <si>
    <t>PG09</t>
  </si>
  <si>
    <t>4,5mm-8mm</t>
  </si>
  <si>
    <t>PG11</t>
  </si>
  <si>
    <t>6mm-10mm</t>
  </si>
  <si>
    <t>PG13,5</t>
  </si>
  <si>
    <t>7,5mm-12mm</t>
  </si>
  <si>
    <t>PG16</t>
  </si>
  <si>
    <t>8,5mm-14mm</t>
  </si>
  <si>
    <t>PG21</t>
  </si>
  <si>
    <t>12,5mm-18mm</t>
  </si>
  <si>
    <t>PG29</t>
  </si>
  <si>
    <t>18mm-25mm</t>
  </si>
  <si>
    <t>PG36</t>
  </si>
  <si>
    <t>24mm-32,5mm</t>
  </si>
  <si>
    <t>PG42</t>
  </si>
  <si>
    <t>30mm-41mm</t>
  </si>
  <si>
    <t>PG48</t>
  </si>
  <si>
    <t>35mm-45mm</t>
  </si>
  <si>
    <t>M12</t>
  </si>
  <si>
    <t>3mm-6,5mm</t>
  </si>
  <si>
    <t>M16</t>
  </si>
  <si>
    <t>4mm-8mm</t>
  </si>
  <si>
    <t>M20</t>
  </si>
  <si>
    <t>6mm-12mm</t>
  </si>
  <si>
    <t>M25</t>
  </si>
  <si>
    <t>13mm-18mm</t>
  </si>
  <si>
    <t>M32</t>
  </si>
  <si>
    <t>16mm-21mm</t>
  </si>
  <si>
    <t>M40</t>
  </si>
  <si>
    <t>22mm-32mm</t>
  </si>
  <si>
    <t>M50</t>
  </si>
  <si>
    <t>32mm-38mm</t>
  </si>
  <si>
    <t>M63</t>
  </si>
  <si>
    <t>37mm-44mm</t>
  </si>
  <si>
    <t>OK100/2,5</t>
  </si>
  <si>
    <t>opaski.htm</t>
  </si>
  <si>
    <t>OK150/2,5</t>
  </si>
  <si>
    <t>OK150/3,6</t>
  </si>
  <si>
    <t>OK200/2,5</t>
  </si>
  <si>
    <t>OK200/3,6</t>
  </si>
  <si>
    <t>OK200/4,8</t>
  </si>
  <si>
    <t>OK200/7,6</t>
  </si>
  <si>
    <t>OK250/3,6</t>
  </si>
  <si>
    <t>OK250/4,8</t>
  </si>
  <si>
    <t>OK300/3,6</t>
  </si>
  <si>
    <t>OK300/4,8</t>
  </si>
  <si>
    <t>OK300/7,6</t>
  </si>
  <si>
    <t>OK350/3,6</t>
  </si>
  <si>
    <t>OK364/4,8</t>
  </si>
  <si>
    <t>OK364/7,6</t>
  </si>
  <si>
    <t>OK430/7,6</t>
  </si>
  <si>
    <t>OK450/4,8</t>
  </si>
  <si>
    <t>OK530/7,6</t>
  </si>
  <si>
    <t>OK750/7,6</t>
  </si>
  <si>
    <t>OK100/2,5/CZ</t>
  </si>
  <si>
    <t>OK150/2,5/CZ</t>
  </si>
  <si>
    <t>OK150/3,6/CZ</t>
  </si>
  <si>
    <t>OK200/2,5/CZ</t>
  </si>
  <si>
    <t>OK200/3,6/CZ</t>
  </si>
  <si>
    <t>OK200/4,8/CZ</t>
  </si>
  <si>
    <t>OK200/7,6/CZ</t>
  </si>
  <si>
    <t>OK250/3,6/CZ</t>
  </si>
  <si>
    <t>OK250/4,8/CZ</t>
  </si>
  <si>
    <t>OK300/3,6/CZ</t>
  </si>
  <si>
    <t>OK300/4,8/CZ</t>
  </si>
  <si>
    <t>OK300/7,6/CZ</t>
  </si>
  <si>
    <t>OK350/3,6/CZ</t>
  </si>
  <si>
    <t>OK364/4,8/CZ</t>
  </si>
  <si>
    <t>OK364/7,6/CZ</t>
  </si>
  <si>
    <t>OK430/7,6/CZ</t>
  </si>
  <si>
    <t>OK450/4,8/CZ</t>
  </si>
  <si>
    <t>OK530/7,6/CZ</t>
  </si>
  <si>
    <t>OK750/7,6/CZ</t>
  </si>
  <si>
    <t>Girlandy oświetleniowe z oprawkami bakelitowymi</t>
  </si>
  <si>
    <t>Oprawy zwieszane-VINT</t>
  </si>
  <si>
    <t>VINT 5050R/E27 z obudową gładką</t>
  </si>
  <si>
    <t>VINT 5055R/E27 z obudową gwintowaną</t>
  </si>
  <si>
    <t>VINT 5057R/E27 z obudową częściowo gwintowaną</t>
  </si>
  <si>
    <t>VINT 5050R/E27 z obudową gładką-wysoka czapka</t>
  </si>
  <si>
    <t>VINT 5055R/E27 z obudową gwintowaną-wysoka czapka</t>
  </si>
  <si>
    <t>VINT 5057R/E27 z obudową częściowo gwintowaną wysoka czapka</t>
  </si>
  <si>
    <t>VINT 5070R/E14 z obudową gładką</t>
  </si>
  <si>
    <t>VINT 5075R/E14 z obudową gwintowaną</t>
  </si>
  <si>
    <t>VINT 5077R/E14 z obudową częściowo gwintowaną</t>
  </si>
  <si>
    <t>VINT H4-5090/E27 z obudową gładką-przełącznik kołyskowy</t>
  </si>
  <si>
    <t>VINT H4-5091/E27 z obudową gwintowaną-przełącznik kołyskowy</t>
  </si>
  <si>
    <t>VINT H4-5092/E27 z obudową częściowo gwintowaną-przełącznik kołyskowy</t>
  </si>
  <si>
    <t>VINT HT-5093/E27 z obudową gładką-przełącznik sznurkowy</t>
  </si>
  <si>
    <t>VINT HT-5094/E27 z obudową gwintowaną-przełącznik sznurkowy</t>
  </si>
  <si>
    <t>VINT HT-5095/E27 z obudową częściowo gwintowaną-przełącznik sznurkowy</t>
  </si>
  <si>
    <t>Puszki instalacyjne</t>
  </si>
  <si>
    <t>K76/T, puszka natynkowa, materiał-polietylen, kolor RAL7035, IP54, 380V, 7 wyjść</t>
  </si>
  <si>
    <t>K76/T, puszka natynkowa, materiał-polietylen, kolor RAL7035, IP54, 380V, 7 wyjść, z zaciskami 4x6mm²</t>
  </si>
  <si>
    <t>K78/T, puszka natynkowa, materiał-polietylen, kolor RAL7035, IP54, 380V, 10 wyjść</t>
  </si>
  <si>
    <t>K78/T, puszka natynkowa, materiał-polietylen, kolor RAL7035, IP54, 380V, 10 wyjść, z zaciskami 4x6mm²</t>
  </si>
  <si>
    <t>K80/T, puszka natynkowa, materiał-polietylen, kolor RAL7035, IP54, 380V, 12 wyjść</t>
  </si>
  <si>
    <t>K80/T, puszka natynkowa, materiał-polietylen, kolor RAL7035, IP54, 380V, 12 wyjść, z zaciskami 4x6mm²</t>
  </si>
  <si>
    <t>K76, puszka natynkowa, materał-bakelit, kolor RAL7035, IP54, 500V, 7 wyjść</t>
  </si>
  <si>
    <t>K76, puszka natynkowa, materał-bakelit, kolor RAL7035, IP54, 500V, 7 wyjść, 3 dławiki PG16</t>
  </si>
  <si>
    <t>K76, puszka natynkowa, materał-bakelit, kolor RAL7035, IP54, 500V, 7 wyjść, 3 dławiki WN16</t>
  </si>
  <si>
    <t>K76, puszka natynkowa, materał-bakelit, kolor RAL7035, IP54, 500V, 7 wyjść, z zaciskami 4x6mm²</t>
  </si>
  <si>
    <t>K85, puszka natynkowa, materał-bakelit, kolor RAL7035, IP54, 500V, 7 wyjść</t>
  </si>
  <si>
    <t>K85, puszka natynkowa, materał-bakelit, kolor RAL7035, IP54, 500V, 7 wyjść, 3 dławiki PG16</t>
  </si>
  <si>
    <t>K85, puszka natynkowa, materał-bakelit, kolor RAL7035, IP54, 500V, 7 wyjść, 3 dławiki WN16</t>
  </si>
  <si>
    <t>K85, puszka natynkowa, materał-bakelit, kolor RAL7035, IP54, 500V, 7 wyjść, z zaciskami 4x6mm²</t>
  </si>
  <si>
    <t>Dławnice kablowe</t>
  </si>
  <si>
    <t>Wartość zamówienia Dławnice</t>
  </si>
  <si>
    <t>Zakres dławienia</t>
  </si>
  <si>
    <t>PG07 dławnica kablowa, IP68, kolor RAL7035, materiał-poliamid</t>
  </si>
  <si>
    <t>PG09 dławnica kablowa, IP68, kolor RAL7035, materiał-poliamid</t>
  </si>
  <si>
    <t>PG11 dławnica kablowa, IP68, kolor RAL7035, materiał-poliamid</t>
  </si>
  <si>
    <t>PG13,5 dławnica kablowa, IP68, kolor RAL7035, materiał-poliamid</t>
  </si>
  <si>
    <t>PG16 dławnica kablowa, IP68, kolor RAL7035, materiał-poliamid</t>
  </si>
  <si>
    <t>PG21 dławnica kablowa, IP68, kolor RAL7035, materiał-poliamid</t>
  </si>
  <si>
    <t>PG29 dławnica kablowa, IP68, kolor RAL7035, materiał-poliamid</t>
  </si>
  <si>
    <t>PG36 dławnica kablowa, IP68, kolor RAL7035, materiał-poliamid</t>
  </si>
  <si>
    <t>PG42 dławnica kablowa, IP68, kolor RAL7035, materiał-poliamid</t>
  </si>
  <si>
    <t>PG48 dławnica kablowa, IP68, kolor RAL7035, materiał-poliamid</t>
  </si>
  <si>
    <t>M12X1,5 dławnica kablowa z gwintem metrycznym, IP68, kolor RAL7035, materiał-poliamid</t>
  </si>
  <si>
    <t>M16X1,5 dławnica kablowa z gwintem metrycznym, IP68, kolor RAL7035, materiał-poliamid</t>
  </si>
  <si>
    <t>M20X1,5 dławnica kablowa z gwintem metrycznym, IP68, kolor RAL7035, materiał-poliamid</t>
  </si>
  <si>
    <t>M25X1,5 dławnica kablowa z gwintem metrycznym, IP68, kolor RAL7035, materiał-poliamid</t>
  </si>
  <si>
    <t>M32X1,5 dławnica kablowa z gwintem metrycznym, IP68, kolor RAL7035, materiał-poliamid</t>
  </si>
  <si>
    <t>M40X1,5 dławnica kablowa z gwintem metrycznym, IP68, kolor RAL7035, materiał-poliamid</t>
  </si>
  <si>
    <t>M50X1,5 dławnica kablowa z gwintem metrycznym, IP68, kolor RAL7035, materiał-poliamid</t>
  </si>
  <si>
    <t>M63X1,5 dławnica kablowa z gwintem metrycznym, IP68, kolor RAL7035, materiał-poliamid</t>
  </si>
  <si>
    <t>Opaski kablowe</t>
  </si>
  <si>
    <t>opakowanie 100 szt.</t>
  </si>
  <si>
    <t>Opaska kablowa 100/2,5-biała</t>
  </si>
  <si>
    <t>Opaska kablowa 150/2,5-biała</t>
  </si>
  <si>
    <t>Opaska kablowa 150/3,6-biała</t>
  </si>
  <si>
    <t>Opaska kablowa 200/2,5-biała</t>
  </si>
  <si>
    <t>Opaska kablowa 200/3,6-biała</t>
  </si>
  <si>
    <t>Opaska kablowa 200/4,8-biała</t>
  </si>
  <si>
    <t>Opaska kablowa 200/7,6-biała</t>
  </si>
  <si>
    <t>Opaska kablowa 250/3,6-biała</t>
  </si>
  <si>
    <t>Opaska kablowa 250/4,8-biała</t>
  </si>
  <si>
    <t>Opaska kablowa 300/3,6-biała</t>
  </si>
  <si>
    <t>Opaska kablowa 300/4,8-biała</t>
  </si>
  <si>
    <t>Opaska kablowa 300/7,6-biała</t>
  </si>
  <si>
    <t>Opaska kablowa 350/3,6-biała</t>
  </si>
  <si>
    <t>Opaska kablowa 364/4,8-biała</t>
  </si>
  <si>
    <t>Opaska kablowa 364/7,6-biała</t>
  </si>
  <si>
    <t>Opaska kablowa 430/7,6-biała</t>
  </si>
  <si>
    <t>Opaska kablowa 450/4,8-biała</t>
  </si>
  <si>
    <t>Opaska kablowa 530/7,6-biała</t>
  </si>
  <si>
    <t>Opaska kablowa 750/7,6-biała</t>
  </si>
  <si>
    <t>Opaska kablowa 100/2,5-czarna</t>
  </si>
  <si>
    <t>Opaska kablowa 150/2,5-czarna</t>
  </si>
  <si>
    <t>Opaska kablowa 150/3,6-czarna</t>
  </si>
  <si>
    <t>Opaska kablowa 200/2,5-czarna</t>
  </si>
  <si>
    <t>Opaska kablowa 200/3,6-czarna</t>
  </si>
  <si>
    <t>Opaska kablowa 200/4,8-czarna</t>
  </si>
  <si>
    <t>Opaska kablowa 200/7,6-czarna</t>
  </si>
  <si>
    <t>Opaska kablowa 250/3,6-czarna</t>
  </si>
  <si>
    <t>Opaska kablowa 250/4,8-czarna</t>
  </si>
  <si>
    <t>Opaska kablowa 300/3,6-czarna</t>
  </si>
  <si>
    <t>Opaska kablowa 300/4,8-czarna</t>
  </si>
  <si>
    <t>Opaska kablowa 300/7,6-czarna</t>
  </si>
  <si>
    <t>Opaska kablowa 350/3,6-czarna</t>
  </si>
  <si>
    <t>Opaska kablowa 364/4,8-czarna</t>
  </si>
  <si>
    <t>Opaska kablowa 364/7,6-czarna</t>
  </si>
  <si>
    <t>Opaska kablowa 430/7,6-czarna</t>
  </si>
  <si>
    <t>Opaska kablowa 450/4,8-czarna</t>
  </si>
  <si>
    <t>Opaska kablowa 530/7,6-czarna</t>
  </si>
  <si>
    <t>Opaska kablowa 750/7,6-czarna</t>
  </si>
  <si>
    <t>Długość / ilość oprawek</t>
  </si>
  <si>
    <t>6 metrów/5 oprawek</t>
  </si>
  <si>
    <t>11 metrów/10 oprawek</t>
  </si>
  <si>
    <t>21 metrów/20 oprawek</t>
  </si>
  <si>
    <t>Paczka do 30kg</t>
  </si>
  <si>
    <t>Paleta EUR</t>
  </si>
  <si>
    <t>Oprawki bakelitowe</t>
  </si>
  <si>
    <t>5050R</t>
  </si>
  <si>
    <t>5055R</t>
  </si>
  <si>
    <t>5075R</t>
  </si>
  <si>
    <t>Oprawka E27 z obudową gładką</t>
  </si>
  <si>
    <t>Oprawka E27 z obudową gwintowaną</t>
  </si>
  <si>
    <t>Oprawka E27 z obudową częściowo gwintowaną</t>
  </si>
  <si>
    <t>5070R</t>
  </si>
  <si>
    <t>5077R</t>
  </si>
  <si>
    <t>Oprawka E14 z obudową gładką</t>
  </si>
  <si>
    <t>Oprawka E14 z obudową gwintowaną</t>
  </si>
  <si>
    <t>Oprawka E14 z obudową częściowo gwintowaną</t>
  </si>
  <si>
    <t>DU/5727/VV</t>
  </si>
  <si>
    <t xml:space="preserve">Oprawka E27 do łańcuchów oświetleniowych </t>
  </si>
  <si>
    <t>oprawki.pdf</t>
  </si>
  <si>
    <t>oprawka do girland</t>
  </si>
  <si>
    <t>Oprawka E27 serii 7000/H4 z obudową gładką i wyłącznikiem kołyskowym</t>
  </si>
  <si>
    <t>Oprawka E27 serii 7000/H4 z obudową gwintowaną i wyłącznikiem kołyskowym</t>
  </si>
  <si>
    <t>Oprawka E27 serii 7000/H4 z obudową częściowo gwintowaną i wyłącznikiem kołyskowym</t>
  </si>
  <si>
    <t>Oprawka E27 serii 7000/HT z obudową gładką i wyłącznikiem sznurkowym</t>
  </si>
  <si>
    <t>Oprawka E27 serii 7000/HT z obudową gwintowaną i wyłącznikiem sznurkowym</t>
  </si>
  <si>
    <t>Oprawka E27 serii 7000/HT z obudową częściowo gwintowaną i wyłącznikiem sznurkowym</t>
  </si>
  <si>
    <t>Minimum logistyczne*</t>
  </si>
  <si>
    <t>RABAT**</t>
  </si>
  <si>
    <t>*dla standardowych warunków handlowych</t>
  </si>
  <si>
    <t>**rabat ustalony zgodnie z warunkami handlowymi</t>
  </si>
  <si>
    <t>Aktualizacja z dnia:</t>
  </si>
  <si>
    <t>A21510-M</t>
  </si>
  <si>
    <t>A21510-M-HF</t>
  </si>
  <si>
    <t>A21515-M</t>
  </si>
  <si>
    <t>A21515-M-HF</t>
  </si>
  <si>
    <t>A21519-M</t>
  </si>
  <si>
    <t>A21519-M-HF</t>
  </si>
  <si>
    <t>A2730</t>
  </si>
  <si>
    <t>A2740</t>
  </si>
  <si>
    <t>A2750</t>
  </si>
  <si>
    <t>Oprawa BARSA, E27, 100W, biała-polipropylen, klosz matowy-szkło, IP54</t>
  </si>
  <si>
    <t>Oprawa BARSA, E27 z mikrofalowym czujnikiem ruchu, 100W, biała-polipropylen, klosz matowy-szkło, IP54</t>
  </si>
  <si>
    <t>Oprawa BARSA, LED, 12W, 4000K, 1200lm, biała-polipropylen, klosz matowy-szkło, IP54</t>
  </si>
  <si>
    <t>Oprawa BARSA, LED z mikrofalowym czujnikiem ruchu, 12W, 4000K, 1200lm, biała-polipropylen, klosz matowy-szkło, IP54</t>
  </si>
  <si>
    <t>A2735-M</t>
  </si>
  <si>
    <t>A2745-M</t>
  </si>
  <si>
    <t>A2755-M</t>
  </si>
  <si>
    <t>Oprawa SPIDER, E27, 100W, biała-polipropylen, klosz przeźroczysty-szkło, IP54, siatka plastikowa</t>
  </si>
  <si>
    <t>Oprawa LAGUNA, E27, 100W, biała-polipropylen, klosz przeźroczysty-szkło, IP54, przysłona plastikowa</t>
  </si>
  <si>
    <t>Oprawa VEGAS, E27, 100W, biała-polipropylen, klosz przeźroczysty-szkło, IP54</t>
  </si>
  <si>
    <t>Oprawa SPIDER, LED, 12W, 4000K, 1200lm, biała-polipropylen, klosz matowy-szkło, IP54, siatka plastikowa</t>
  </si>
  <si>
    <t>Oprawa LAGUNA, LED, 12W, 4000K, 1200lm, biała-polipropylen, klosz matowy-szkło, IP54, przysłona plastikowa</t>
  </si>
  <si>
    <t>Oprawa VEGAS, LED, 12W, 4000K, 1200lm, biała-polipropylen, klosz matowy-szkło, IP54</t>
  </si>
  <si>
    <t>BARSA</t>
  </si>
  <si>
    <t>SPIDER</t>
  </si>
  <si>
    <t>LAGUNA</t>
  </si>
  <si>
    <t>VEGAS</t>
  </si>
  <si>
    <t>girlandy</t>
  </si>
  <si>
    <t>G01 G-1</t>
  </si>
  <si>
    <t>G01 G-2</t>
  </si>
  <si>
    <t>G01 G-3</t>
  </si>
  <si>
    <t>G01 G-4</t>
  </si>
  <si>
    <t>G01 G-5/K</t>
  </si>
  <si>
    <t>G01 G-5/O</t>
  </si>
  <si>
    <t>G01 G-8</t>
  </si>
  <si>
    <t>G7 300 1X60W HF</t>
  </si>
  <si>
    <t>G7 350 2X60W</t>
  </si>
  <si>
    <t>G7 350 2X60W HF</t>
  </si>
  <si>
    <t>G7 350 3X60W</t>
  </si>
  <si>
    <t>G7 400 3X60W</t>
  </si>
  <si>
    <t>PLAFON G-1, E27, 60W, biała-stal malowana proszkowo, klosz matowy-szkło, mały kwadrat, IP20</t>
  </si>
  <si>
    <t>PLAFON G-2, E27, 60W, biała-stal malowana proszkowo, klosz matowy-szkło, duży kwadrat, IP20</t>
  </si>
  <si>
    <t>PLAFON G-5/K, 2xE27, 2x40W, biała-stal malowana proszkowo, klosz matowy-szkło, duży kwadrat, IP20</t>
  </si>
  <si>
    <t>PLAFON G-3, E27, 60W, biała-stal malowana proszkowo, klosz matowy-szkło, mały okrąg IP20</t>
  </si>
  <si>
    <t>PLAFON G-4, E27, 60W, biała-stal malowana proszkowo, klosz matowy-szkło, duży okrąg IP20</t>
  </si>
  <si>
    <t>PLAFON G-5/O, 2xE27, 2x40W, biała-stal malowana proszkowo, klosz matowy-szkło, duży okrąg, IP20</t>
  </si>
  <si>
    <t>PLAFON G-8, E27, 60W, biała-stal malowana proszkowo, klosz matowy-szkło, IP20</t>
  </si>
  <si>
    <t>Oprawa serii G7/TARA 250, E27, 60W, biała-stal malowana proszkowo, klosz matowy-szkło, IP44</t>
  </si>
  <si>
    <t>Oprawa serii G7/TARA 300, E27, 60W, biała-stal malowana proszkowo, klosz matowy-szkło, IP44</t>
  </si>
  <si>
    <t>Oprawa serii G7/TARA 300, 2xE27, 2x60W, biała-stal malowana proszkowo, klosz matowy-szkło, IP44</t>
  </si>
  <si>
    <t>Oprawa serii G7/TARA 300, E27 z mikrofalowym czujnikiem ruchu, 60W, biała-stal malowana proszkowo, klosz matowy-szkło, IP44</t>
  </si>
  <si>
    <t>Oprawa serii G7/TARA 350, E27, 60W, biała-stal malowana proszkowo, klosz matowy-szkło, IP44</t>
  </si>
  <si>
    <t>Oprawa serii G7/TARA 350, 2xE27, 2x60W, biała-stal malowana proszkowo, klosz matowy-szkło, IP44</t>
  </si>
  <si>
    <t>Oprawa serii G7/TARA 350, 2xE27 z mikrofalowym czujnikiem ruchu, 2x60W, biała-stal malowana proszkowo, klosz matowy-szkło, IP44</t>
  </si>
  <si>
    <t>Oprawa serii G7/TARA 350, 3xE27, 3x60W, biała-stal malowana proszkowo, klosz matowy-szkło, IP44</t>
  </si>
  <si>
    <t>Oprawa serii G7/TARA 400, 3xE27, 3x60W, biała-stal malowana proszkowo, klosz matowy-szkło, IP44</t>
  </si>
  <si>
    <t>Oprawa serii G7/TARA 300, LED, 14W, 4000K, 1050lm, biała-stal malowana proszkowo, klosz matowy-szkło, IP44</t>
  </si>
  <si>
    <t>Oprawa serii G7/TARA 300, LED, 14W, 3000K, 1050lm, biała-stal malowana proszkowo, klosz matowy-szkło, IP44</t>
  </si>
  <si>
    <t>Oprawa serii G7/TARA 300, LED z mikrofalowym czujnikiem ruchu, 14W, 4000K, 1050lm, biała-stal malowana proszkowo, klosz matowy-szkło, IP44</t>
  </si>
  <si>
    <t>Oprawa serii G7/TARA 300, LED z mikrofalowym czujnikiem ruchu, 14W, 3000K, 1050lm, biała-stal malowana proszkowo, klosz matowy-szkło, IP44</t>
  </si>
  <si>
    <t>Oprawa serii G7/TARA 350, LED, 14W, 4000K, 1050lm, biała-stal malowana proszkowo, klosz matowy-szkło, IP44</t>
  </si>
  <si>
    <t>Oprawa serii G7/TARA 350, LED, 14W, 3000K, 1050lm, biała-stal malowana proszkowo, klosz matowy-szkło, IP44</t>
  </si>
  <si>
    <t>Oprawa serii G7/TARA 350, LED z mikrofalowym czujnikiem ruchu, 14W, 4000K, 1050lm, biała-stal malowana proszkowo, klosz matowy-szkło, IP44</t>
  </si>
  <si>
    <t>Oprawa serii G7/TARA 350, LED z mikrofalowym czujnikiem ruchu, 14W, 3000K, 1050lm, biała-stal malowana proszkowo, klosz matowy-szkło, IP44</t>
  </si>
  <si>
    <t>Oprawa serii G7/TARA 350, LED, 25W, 4000K, 1950lm, biała-stal malowana proszkowo, klosz matowy-szkło, IP44</t>
  </si>
  <si>
    <t>Oprawa serii G7/TARA 350, LED, 25W, 3000K, 1950lm, biała-stal malowana proszkowo, klosz matowy-szkło, IP44</t>
  </si>
  <si>
    <t>Oprawa serii G7/TARA 350, LED z mikrofalowym czujnikiem ruchu, 25W, 4000K, 1950lm, biała-stal malowana proszkowo, klosz matowy-szkło, IP44</t>
  </si>
  <si>
    <t>Oprawa serii G7/TARA 350, LED z mikrofalowym czujnikiem ruchu, 25W, 3000K, 1950lm, biała-stal malowana proszkowo, klosz matowy-szkło, IP44</t>
  </si>
  <si>
    <r>
      <t xml:space="preserve">Oprawa serii G7/TARA 350, LED, 14W/4W, 4000K, 1050lm, biała-stal malowana proszkowo, klosz matowy-szkło, IP44 </t>
    </r>
    <r>
      <rPr>
        <sz val="12"/>
        <color rgb="FFFF0000"/>
        <rFont val="Arial"/>
        <family val="2"/>
        <charset val="238"/>
      </rPr>
      <t>- moduł podtrzymania napięcia 3h</t>
    </r>
  </si>
  <si>
    <r>
      <t xml:space="preserve">Oprawa serii G7/TARA 350, LED, 14W/4W, 3000K, 1050lm, biała-stal malowana proszkowo, klosz matowy-szkło, IP44 </t>
    </r>
    <r>
      <rPr>
        <sz val="12"/>
        <color rgb="FFFF0000"/>
        <rFont val="Arial"/>
        <family val="2"/>
        <charset val="238"/>
      </rPr>
      <t>- moduł podtrzymania napięcia 3h</t>
    </r>
  </si>
  <si>
    <r>
      <t xml:space="preserve">Oprawa serii G7/TARA 350, LED z mikrofalowym czujnikiem ruchu, 14W/4W, 4000K, 1050lm, biała-stal malowana proszkowo, klosz matowy-szkło, IP44 </t>
    </r>
    <r>
      <rPr>
        <sz val="12"/>
        <color rgb="FFFF0000"/>
        <rFont val="Arial"/>
        <family val="2"/>
        <charset val="238"/>
      </rPr>
      <t>- moduł podtrzymania napięcia 3h</t>
    </r>
  </si>
  <si>
    <r>
      <t xml:space="preserve">Oprawa serii G7/TARA 350, LED z mikrofalowym czujnikiem ruchu, 14W/4W, 3000K, 1050lm, biała-stal malowana proszkowo, klosz matowy-szkło, IP44 </t>
    </r>
    <r>
      <rPr>
        <sz val="12"/>
        <color rgb="FFFF0000"/>
        <rFont val="Arial"/>
        <family val="2"/>
        <charset val="238"/>
      </rPr>
      <t>- moduł podtrzymania napięcia 3h</t>
    </r>
  </si>
  <si>
    <t>Oprawa serii G7/TARA 400, LED, 25W, 4000K, 1950lm, biała-stal malowana proszkowo, klosz matowy-szkło, IP44</t>
  </si>
  <si>
    <t>Oprawa serii G7/TARA 400, LED, 25W, 3000K, 1950lm, biała-stal malowana proszkowo, klosz matowy-szkło, IP44</t>
  </si>
  <si>
    <t>Oprawa serii G7/TARA 400, LED z mikrofalowym czujnikiem ruchu, 25W, 4000K, 1950lm, biała-stal malowana proszkowo, klosz matowy-szkło, IP44</t>
  </si>
  <si>
    <t>Oprawa serii G7/TARA 400, LED z mikrofalowym czujnikiem ruchu, 25W, 3000K, 1950lm, biała-stal malowana proszkowo, klosz matowy-szkło, IP44</t>
  </si>
  <si>
    <t>G7 LED 400 25W/830</t>
  </si>
  <si>
    <t>G7 LED 400 25W/840</t>
  </si>
  <si>
    <t>G7 LED 400 HF25W/830</t>
  </si>
  <si>
    <t>G7 LED 400 HF25W/840</t>
  </si>
  <si>
    <t>G7 LED 350 3H14W/3</t>
  </si>
  <si>
    <t>G7 LED 350 3H14W/4</t>
  </si>
  <si>
    <t>G7 LED 350HF 3H14W/3</t>
  </si>
  <si>
    <t>G7 LED 350HF 3H14W/4</t>
  </si>
  <si>
    <t>G7 LED 300 14W/830</t>
  </si>
  <si>
    <t>G7 LED 300 14W/840</t>
  </si>
  <si>
    <t>G7 LED 300 HF14W/830</t>
  </si>
  <si>
    <t>G7 LED 300 HF14W/840</t>
  </si>
  <si>
    <t>G7 LED 350 14W/830</t>
  </si>
  <si>
    <t>G7 LED 350 14W/840</t>
  </si>
  <si>
    <t>G7 LED 350 HF14W/830</t>
  </si>
  <si>
    <t>G7 LED 350 HF14W/840</t>
  </si>
  <si>
    <t>G7 LED 350 25W/830</t>
  </si>
  <si>
    <t>G7 LED 350 25W/840</t>
  </si>
  <si>
    <t>G7 LED 350 HF25W/830</t>
  </si>
  <si>
    <t>G7 LED 350 HF25W/840</t>
  </si>
  <si>
    <t>A1380</t>
  </si>
  <si>
    <t>G7 350 2X60W MINT 80</t>
  </si>
  <si>
    <t>G7 350 2X60W MINT 110</t>
  </si>
  <si>
    <t>G7 350 2X60W MINT 80 HF</t>
  </si>
  <si>
    <t>G7 350 2X60W MINT 110 HF</t>
  </si>
  <si>
    <t>Oprawa serii G7/350 MINT 80, 2xE27, 2x60W, biała-stal malowana proszkowo, klosz matowy-szkło, IP44</t>
  </si>
  <si>
    <t>Oprawa serii G7/350 MINT 110, 2xE27, 2x60W, biała-stal malowana proszkowo, klosz matowy-szkło, IP44</t>
  </si>
  <si>
    <t>Oprawa serii G7/350 MINT 80, 2xE27 z mikrofalowym czujnikiem ruchu, 2x60W, biała-stal malowana proszkowo, klosz matowy-szkło, IP44</t>
  </si>
  <si>
    <t>Oprawa serii G7/350 MINT 110, 2xE27 z mikrofalowym czujnikiem ruchu, 2x60W, biała-stal malowana proszkowo, klosz matowy-szkło, IP44</t>
  </si>
  <si>
    <t xml:space="preserve">G7 LED 350 MINT 80 14W/830 </t>
  </si>
  <si>
    <t>Oprawa serii G7/350 MINT 80, LED, 14W, 3000K, 1050lm, biała-stal malowana proszkowo, klosz matowy-szkło, IP44</t>
  </si>
  <si>
    <t xml:space="preserve">G7 LED 350 MINT 80 14W/840 </t>
  </si>
  <si>
    <t>Oprawa serii G7/350 MINT 80, LED, 14W, 4000K, 1050lm, biała-stal malowana proszkowo, klosz matowy-szkło, IP44</t>
  </si>
  <si>
    <t xml:space="preserve">G7 LED 350 MINT 80 25W/830 </t>
  </si>
  <si>
    <t xml:space="preserve">G7 LED 350 MINT 80 25W/840 </t>
  </si>
  <si>
    <t>Oprawa serii G7/350 MINT 80, LED, 25W, 4000K, 1950lm, biała-stal malowana proszkowo, klosz matowy-szkło, IP44</t>
  </si>
  <si>
    <t>Oprawa serii G7/350 MINT 80, LED, 25W, 3000K, 1950lm, biała-stal malowana proszkowo, klosz matowy-szkło, IP44</t>
  </si>
  <si>
    <t>G7 LED 350 MINT 80 14W/830 HF</t>
  </si>
  <si>
    <t>Oprawa serii G7/350 MINT 80, LED z mikrofalowym czujnikiem ruchu, 14W, 3000K, 1050lm, biała-stal malowana proszkowo, klosz matowy-szkło, IP44</t>
  </si>
  <si>
    <t>G7 LED 350 MINT 80 14W/840 HF</t>
  </si>
  <si>
    <t>Oprawa serii G7/350 MINT 80, LED z mikrofalowym czujnikiem ruchu, 14W, 4000K, 1050lm, biała-stal malowana proszkowo, klosz matowy-szkło, IP44</t>
  </si>
  <si>
    <t>G7 LED 350 MINT 80 25W/830 HF</t>
  </si>
  <si>
    <t>G7 LED 350 MINT 80 25W/840 HF</t>
  </si>
  <si>
    <t>Oprawa serii G7/350 MINT 80, LED z mikrofalowym czujnikiem ruchu, 25W, 3000K, 1950lm, biała-stal malowana proszkowo, klosz matowy-szkło, IP44</t>
  </si>
  <si>
    <t>Oprawa serii G7/350 MINT 80, LED z mikrofalowym czujnikiem ruchu, 25W, 4000K, 1950lm, biała-stal malowana proszkowo, klosz matowy-szkło, IP44</t>
  </si>
  <si>
    <t>G7-MINT.pdf</t>
  </si>
  <si>
    <t>plafoniery.pdf</t>
  </si>
  <si>
    <t>SERIA_G-7.pdf</t>
  </si>
  <si>
    <t>OVAL-XXL.pdf</t>
  </si>
  <si>
    <t>VINTAGE LINE</t>
  </si>
  <si>
    <t>A1160CZ</t>
  </si>
  <si>
    <t>vintage line</t>
  </si>
  <si>
    <t>A1160CZ-M</t>
  </si>
  <si>
    <t>A1230CZ</t>
  </si>
  <si>
    <t>A1230CZ-M</t>
  </si>
  <si>
    <t>A2810CZ</t>
  </si>
  <si>
    <t>A2810CZ-M</t>
  </si>
  <si>
    <t>OVAL-XXL, E27, 200W, szara-żeliwo, klosz przeźroczysty-szkło, IP54, siatka metalowa</t>
  </si>
  <si>
    <t>Oprawa kanałowa OVAL-7040B, E27, 60W, czarna-bakelit, klosz przeźroczysty-szkło, IP54, siatka metalowa</t>
  </si>
  <si>
    <t>Oprawa kanałowa OVAL-7040B, E27, 60W, czarna-bakelit, klosz matowy-szkło, IP54, siatka metalowa</t>
  </si>
  <si>
    <t>Oprawa kanałowa OVAL-7063NB, E27, 100W, czarna-bakelit, klosz przeźroczysty-szkło, IP54, siatka metalowa</t>
  </si>
  <si>
    <t>Oprawa kanałowa OVAL-7063NB, E27, 100W, czarna-bakelit, klosz matowy-szkło, IP54, siatka metalowa</t>
  </si>
  <si>
    <t>Oprawa SAUNA-7061N, E27, 100W, czarna-bakelit, klosz przeźroczysty-szkło, IP54, siatka metalowa</t>
  </si>
  <si>
    <t>Oprawa SAUNA-7061N, E27, 100W, czarna-bakelit, klosz matowy-szkło, IP54, siatka metalowa</t>
  </si>
  <si>
    <t>Oprawa KAJKO XL, LED, 19W, 4000K, 1900lm, biała-polipropylen, klosz matowy-poliwęglan, IP44, IK10</t>
  </si>
  <si>
    <t>Oprawa KAJKO XL, LED, 19W, 4000K, 1900lm, czarna-polipropylen, klosz matowy-poliwęglan, IP44, IK10</t>
  </si>
  <si>
    <t>Oprawa KAJKO XL, LED, 19W, 4000K, 1900lm, srebrna-polipropylen, klosz matowy-poliwęglan, IP44, IK10</t>
  </si>
  <si>
    <t>Oprawa QUBO, LED, 19W, 4000K, 1900lm, biała-polipropylen, klosz matowy-poliwęglan, IP44, IK10</t>
  </si>
  <si>
    <t>Oprawa QUBO, LED, 19W, 4000K, 1900lm, czarna-polipropylen, klosz matowy-poliwęglan, IP44, IK10</t>
  </si>
  <si>
    <t>Oprawa QUBO, LED, 19W, 4000K, 1900lm, srebrna-polipropylen, klosz matowy-poliwęglan, IP44, IK10</t>
  </si>
  <si>
    <t>Oprawa DOTA, LED, 19W, 4000K, 1900lm, biała-polipropylen, klosz matowy-poliwęglan, IP44, IK10</t>
  </si>
  <si>
    <t>Oprawa DOTA, LED, 19W, 4000K, 1900lm, czarna-polipropylen, klosz matowy-poliwęglan, IP44, IK10</t>
  </si>
  <si>
    <t>Oprawa DOTA, LED, 19W, 4000K, 1900lm, srebrna-polipropylen, klosz matowy-poliwęglan, IP44, IK10</t>
  </si>
  <si>
    <t>Oprawa MITO, LED, 19W, 4000K, 1900lm, biała-polipropylen, klosz matowy-poliwęglan, IP44, IK10</t>
  </si>
  <si>
    <t>Oprawa CLASS, LED, 19W, 4000K, 1900lm, biała-polipropylen, klosz przeźroczysty-poliwęglan, IP65, IK10</t>
  </si>
  <si>
    <t>Oprawa EXCELL, LED, 19W, 4000K, 1900lm, biała-polipropylen, klosz przeźroczysty-poliwęglan, IP54, IK10</t>
  </si>
  <si>
    <t>Oprawa KAJKO XL, LED z mikrofalowym czujnikiem ruchu, 19W, 4000K, 1900lm, biała-polipropylen, klosz matowy-poliwęglan, IP44, IK10</t>
  </si>
  <si>
    <t>Oprawa KAJKO XL, LED z mikrofalowym czujnikiem ruchu, 19W, 4000K, 1900lm, czarna-polipropylen, klosz matowy-poliwęglan, IP44, IK10</t>
  </si>
  <si>
    <t>Oprawa KAJKO XL, LED z mikrofalowym czujnikiem ruchu, 19W, 4000K, 1900lm, srebrna-polipropylen, klosz matowy-poliwęglan, IP44, IK10</t>
  </si>
  <si>
    <t>Oprawa KAJKO XL, LED z czujnikiem ruchu PIR, 19W, 4000K, 1900lm, biała-polipropylen, klosz matowy-poliwęglan, IP44, IK10</t>
  </si>
  <si>
    <t>Oprawa KAJKO XL, LED z czujnikiem ruchu PIR, 19W, 4000K, 1900lm, czarna-polipropylen, klosz matowy-poliwęglan, IP44, IK10</t>
  </si>
  <si>
    <t>Oprawa KAJKO XL, LED z czujnikiem ruchu PIR, 19W, 4000K, 1900lm, srebrna-polipropylen, klosz matowy-poliwęglan, IP44, IK10</t>
  </si>
  <si>
    <t>Oprawa QUBO, LED z mikrofalowym czujnikiem ruchu, 19W, 4000K, 1900lm, biała-polipropylen, klosz matowy-poliwęglan, IP44, IK10</t>
  </si>
  <si>
    <t>Oprawa QUBO, LED z mikrofalowym czujnikiem ruchu, 19W, 4000K, 1900lm, czarna-polipropylen, klosz matowy-poliwęglan, IP44, IK10</t>
  </si>
  <si>
    <t>Oprawa QUBO, LED z mikrofalowym czujnikiem ruchu, 19W, 4000K, 1900lm, srebrna-polipropylen, klosz matowy-poliwęglan, IP44, IK10</t>
  </si>
  <si>
    <t>Oprawa DOTA, LED z mikrofalowym czujnikiem ruchu, 19W, 4000K, 1900lm, biała-polipropylen, klosz matowy-poliwęglan, IP44, IK10</t>
  </si>
  <si>
    <t>Oprawa DOTA, LED z mikrofalowym czujnikiem ruchu, 19W, 4000K, 1900lm, czarna-polipropylen, klosz matowy-poliwęglan, IP44, IK10</t>
  </si>
  <si>
    <t>Oprawa DOTA, LED z mikrofalowym czujnikiem ruchu, 19W, 4000K, 1900lm, srebrna-polipropylen, klosz matowy-poliwęglan, IP44, IK10</t>
  </si>
  <si>
    <t>Oprawa DOTA, LED z czujnikiem ruchu PIR, 19W, 4000K, 1900lm, biała-polipropylen, klosz matowy-poliwęglan, IP44, IK10</t>
  </si>
  <si>
    <t>Oprawa DOTA, LED z czujnikiem ruchu PIR, 19W, 4000K, 1900lm, czarna-polipropylen, klosz matowy-poliwęglan, IP44, IK10</t>
  </si>
  <si>
    <t>Oprawa DOTA, LED z czujnikiem ruchu PIR, 19W, 4000K, 1900lm, srebrna-polipropylen, klosz matowy-poliwęglan, IP44, IK10</t>
  </si>
  <si>
    <t>Oprawa MITO, LED z mikrofalowym czujnikiem ruchu, 19W, 4000K, 1900lm, biała-polipropylen, klosz matowy-poliwęglan, IP44, IK10</t>
  </si>
  <si>
    <t>Oprawa MITO, LED z czujnikiem ruchu PIR, 19W, 4000K, 1900lm, biała-polipropylen, klosz matowy-poliwęglan, IP44, IK10</t>
  </si>
  <si>
    <t>Oprawa CLASS, LED z mikrofalowym czujnikiem ruchu, 19W, 4000K, 1900lm, biała-polipropylen, klosz przeźroczysty-poliwęglan, IP65, IK10</t>
  </si>
  <si>
    <t>Oprawa EXCELL, LED z mikrofalowym czujnikiem ruchu, 19W, 4000K, 1900lm, biała-polipropylen, klosz przeźroczysty-poliwęglan, IP54, IK10</t>
  </si>
  <si>
    <t>Oprawa EXCELL, LED z czujnikiem ruchu PIR, 19W, 4000K, 1900lm, biała-polipropylen, klosz przeźroczysty-poliwęglan, IP54, IK10</t>
  </si>
  <si>
    <t>Oprawa BARSA, LED, 19W, 4000K, 1900lm, biała-polipropylen, klosz matowy-szkło, IP54</t>
  </si>
  <si>
    <t>Oprawa BARSA, LED z mikrofalowym czujnikiem ruchu, 19W, 4000K, 1900lm, biała-polipropylen, klosz matowy-szkło, IP54</t>
  </si>
  <si>
    <t>MOSIĘŻNE OPRAWY OŚWIETLENIOWE</t>
  </si>
  <si>
    <t>A14</t>
  </si>
  <si>
    <t>Oprawa OKRĄG 14 z 2 nakrętkami typu motylek, E27, 60W, mosiądz, klosz przeźroczysty-szkło, IP64, siatka mosiężna</t>
  </si>
  <si>
    <t>A14S</t>
  </si>
  <si>
    <t>Oprawa OKRĄG 14S z 2 nakrętkami typu motylek, E27, 60W, mosiądz, klosz przeźroczysty-szkło, IP64, przysłona</t>
  </si>
  <si>
    <t>A20</t>
  </si>
  <si>
    <t>Oprawa BULAJ DUŻY 20 z 3 nakrętkami typu motylek, E27, 40W, mosiądz, klosz matowy-szkło, IP64, siatka mosiężna</t>
  </si>
  <si>
    <t>A66</t>
  </si>
  <si>
    <t>Oprawa BULAJ MAŁY 66, E14, 40W, mosiądz, klosz przeźroczysty-szkło, IP64, siatka mosiężna</t>
  </si>
  <si>
    <t>A67</t>
  </si>
  <si>
    <t>Oprawa OCZKO 67, G9, 60W, mosiądz, klosz matowy-szkło, IP64, siatka mosiężna</t>
  </si>
  <si>
    <t>A67S</t>
  </si>
  <si>
    <t>Oprawa OCZKO 67S, G9, 60W, mosiądz, klosz matowy-szkło, IP64, przysłona</t>
  </si>
  <si>
    <t>A67A</t>
  </si>
  <si>
    <t>Oprawa OCZKO 67A, G9, 60W, mosiądz, klosz matowy-szkło, IP64</t>
  </si>
  <si>
    <t>A25</t>
  </si>
  <si>
    <t>Oprawa OVAL 25, E27, 75W, mosiądz, klosz przeźroczysty-szkło, IP64, siatka mosiężna</t>
  </si>
  <si>
    <t>A44</t>
  </si>
  <si>
    <t>Oprawa OVAL 44, E27, 60W, mosiądz, klosz przeźroczysty-szkło, IP64, siatka mosiężna</t>
  </si>
  <si>
    <t>A17</t>
  </si>
  <si>
    <t>Oprawa OVAL 17, E27, 60W, mosiądz, klosz przeźroczysty-szkło, IP64, siatka mosiężna</t>
  </si>
  <si>
    <t>A47</t>
  </si>
  <si>
    <t>Oprawa OVAL 47 ECO, E27, 40W, mosiądz, klosz przeźroczysty-szkło, IP64, siatka mosiężna</t>
  </si>
  <si>
    <t>A46</t>
  </si>
  <si>
    <t>Oprawa OVAL 46, E27, 60W, mosiądz, klosz przeźroczysty-szkło, IP64, przysłona</t>
  </si>
  <si>
    <t>A57</t>
  </si>
  <si>
    <t>Oprawa OVAL 57 z 4 nakrętkami typu motylek, E27, 60W, mosiądz, klosz przeźroczysty-szkło, IP64, siatka mosiężna</t>
  </si>
  <si>
    <t>A15N</t>
  </si>
  <si>
    <t>KINKIET 15N, E27, 60W, mosiądz, klosz przeźroczysty-szkło, IP64, siatka mosiężna</t>
  </si>
  <si>
    <t>A43</t>
  </si>
  <si>
    <t>KINKIET 43, E27, 40W, mosiądz, klosz przeźroczysty-szkło, IP64, siatka mosiężna</t>
  </si>
  <si>
    <t>A53</t>
  </si>
  <si>
    <t>KINKIET 53, E27, 40W, mosiądz, klosz przeźroczysty-szkło, IP64, siatka mosiężna</t>
  </si>
  <si>
    <t>A63</t>
  </si>
  <si>
    <t>KINKIET 63, E27, 60W, mosiądz, klosz przeźroczysty-szkło, IP64, siatka mosiężna</t>
  </si>
  <si>
    <t>A72</t>
  </si>
  <si>
    <t>KINKIET 72, E27, 150W, mosiądz, klosz przeźroczysty-szkło, IP64, siatka mosiężna</t>
  </si>
  <si>
    <t>A94</t>
  </si>
  <si>
    <t>KINKIET 94, GU10, 50W, mosiądz, klosz przeźroczysty-szkło, IP64</t>
  </si>
  <si>
    <t>A97</t>
  </si>
  <si>
    <t>KINKIET 97, GU10, 50W, mosiądz, klosz przeźroczysty-szkło, IP64</t>
  </si>
  <si>
    <t>A56</t>
  </si>
  <si>
    <t>LATARNIA 56, E27, 60W, mosiądz, klosz przeźroczysty-szkło, IP64, siatka mosiężna</t>
  </si>
  <si>
    <t>A56K</t>
  </si>
  <si>
    <t>LATARNIA WISZĄCA 56K, E27, 60W, mosiądz, klosz przeźroczysty-szkło, IP53, siatka mosiężna, łańcuch mosiężny 44cm</t>
  </si>
  <si>
    <t>A777KS</t>
  </si>
  <si>
    <t>LATARNIA WISZĄCA 777KS, E27, 150W, mosiądz, klosz przeźroczysty-szkło, IP44, siatka mosiężna, puszka mosiężna</t>
  </si>
  <si>
    <t>OSPRZĘT ELEKTRYCZNY Z MOSIĄDZU</t>
  </si>
  <si>
    <t>AN1</t>
  </si>
  <si>
    <t>Łącznik mosiężny obrotowy-pojedynczy</t>
  </si>
  <si>
    <t>AN2</t>
  </si>
  <si>
    <t>Gniazdo mosiężne z uziemieniem SCHUKO, 16Α 230V z pokrywą</t>
  </si>
  <si>
    <t>AN3/4</t>
  </si>
  <si>
    <t>Mosiężna puszka rozgałęźna - 4 wyjścia</t>
  </si>
  <si>
    <t>AN3/3</t>
  </si>
  <si>
    <t>Mosiężna puszka rozgałęźna - 3 wyjścia</t>
  </si>
  <si>
    <t>AN3/2</t>
  </si>
  <si>
    <t>Mosiężna puszka rozgałęźna - 2 wyjścia</t>
  </si>
  <si>
    <t>AN3/1</t>
  </si>
  <si>
    <t>Mosiężna puszka rozgałęźna - 1 wyjście</t>
  </si>
  <si>
    <t>AN3/4BIS</t>
  </si>
  <si>
    <t>Mosiężna puszka rozgałęźna - 4 wyjścia równoległe</t>
  </si>
  <si>
    <t>AN3/2BIS</t>
  </si>
  <si>
    <t>Mosiężna puszka rozgałęźna - 2 wyjścia równoległe</t>
  </si>
  <si>
    <t>Wartość zamówienia:</t>
  </si>
  <si>
    <t>CAŁKOWITA WARTOŚĆ ZAMÓWIENIA</t>
  </si>
  <si>
    <t>5057R</t>
  </si>
  <si>
    <t>G-E27-CZ-5-H/IP44</t>
  </si>
  <si>
    <t>G-E27-CZ-10-H/IP44</t>
  </si>
  <si>
    <t>G-E27-CZ-20-H/IP44</t>
  </si>
  <si>
    <t>G-E27-CZ-5-G/IP44</t>
  </si>
  <si>
    <t>G-E27-CZ-10-G/IP44</t>
  </si>
  <si>
    <t>G-E27-CZ-20-G/IP44</t>
  </si>
  <si>
    <t>G-E27-CZ-5-H/IP20</t>
  </si>
  <si>
    <t>G-E27-CZ-10-H/IP20</t>
  </si>
  <si>
    <t>G-E27-CZ-20-H/IP20</t>
  </si>
  <si>
    <t>G-E27-CZ-5-G/IP20</t>
  </si>
  <si>
    <t>G-E27-CZ-10-G/IP20</t>
  </si>
  <si>
    <t>G-E27-CZ-20-G/IP20</t>
  </si>
  <si>
    <t>G-E27-Z-5-H/IP44</t>
  </si>
  <si>
    <t>G-E27-Z-10-H/IP44</t>
  </si>
  <si>
    <t>G-E27-Z-20-H/IP44</t>
  </si>
  <si>
    <t>G-E27-Z-5-G/IP44</t>
  </si>
  <si>
    <t>G-E27-Z-10-G/IP44</t>
  </si>
  <si>
    <t>G-E27-Z-20-G/IP44</t>
  </si>
  <si>
    <t>G-E27-Z-5-H/IP20</t>
  </si>
  <si>
    <t>G-E27-Z-10-H/IP20</t>
  </si>
  <si>
    <t>G-E27-Z-20-H/IP20</t>
  </si>
  <si>
    <t>G-E27-Z-5-G/IP20</t>
  </si>
  <si>
    <t>G-E27-Z-10-G/IP20</t>
  </si>
  <si>
    <t>G-E27-Z-20-G/IP20</t>
  </si>
  <si>
    <t>do podanych cen netto należy doliczyć podatek VAT w wysokości 23%</t>
  </si>
  <si>
    <t>G7 300 1X60W</t>
  </si>
  <si>
    <t>G7 300 2X60W</t>
  </si>
  <si>
    <t>G7 350 1X60W</t>
  </si>
  <si>
    <t>G7 250 1X60W</t>
  </si>
  <si>
    <t>Oprawa kanałowa OVAL-7040T, E27, 40W, biała-polipropylen, klosz przeźroczysty-poliwęglan, IP44, IK10, siatka metalowa</t>
  </si>
  <si>
    <t>Oprawa kanałowa OVAL-7040T, E27, 40W, czarna-polipropylen, klosz przeźroczysty-poliwęglan, IP44, IK10, siatka metalowa</t>
  </si>
  <si>
    <t>Oprawa kanałowa OVAL-7040T, E27, 40W, szara-polipropylen, klosz przeźroczysty-poliwęglan, IP44, IK10, siatka metalowa</t>
  </si>
  <si>
    <t>Oprawa kanałowa OVAL-7040T, E27, 40W, biała-polipropylen, klosz matowy-poliwęglan, IP44, IK10, siatka metalowa</t>
  </si>
  <si>
    <t>Oprawa kanałowa OVAL-7040T, E27, 40W, czarna-polipropylen, klosz matowy-poliwęglan, IP44, IK10, siatka metalowa</t>
  </si>
  <si>
    <t>Oprawa kanałowa OVAL-7040T, E27, 40W, szara-polipropylen, klosz matowy-poliwęglan, IP44, IK10, siatka metalowa</t>
  </si>
  <si>
    <t>Oprawa kanałowa OVAL-7040T/P, E27, 40W, biała-polipropylen, klosz przeźroczysty-poliwęglan, IP44, IK10, siatka plastikowa</t>
  </si>
  <si>
    <t>Oprawa kanałowa OVAL-7040T/P, E27, 40W, czarna-polipropylen, klosz przeźroczysty-poliwęglan, IP44, IK10, siatka plastikowa</t>
  </si>
  <si>
    <t>Oprawa kanałowa OVAL-7040T/P, E27, 40W, szara-polipropylen, klosz przeźroczysty-poliwęglan, IP44, IK10, siatka plastikowa</t>
  </si>
  <si>
    <t>Oprawa kanałowa OVAL-7040T/P, E27, 40W, biała-polipropylen, klosz matowy-poliwęglan, IP44, IK10, siatka plastikowa</t>
  </si>
  <si>
    <t>Oprawa kanałowa OVAL-7040T/P, E27, 40W, czarna-polipropylen, klosz matowy-poliwęglan, IP44, IK10, siatka plastikowa</t>
  </si>
  <si>
    <t>Oprawa kanałowa OVAL-7040T/P, E27, 40W, szara-polipropylen, klosz matowy-poliwęglan, IP44, IK10, siatka plastikowa</t>
  </si>
  <si>
    <t>Oprawa kanałowa OVAL-7040T/R, E27, 40W, biała-polipropylen, klosz przeźroczysty-poliwęglan, IP44, IK10, siatka metalowa rozkładana</t>
  </si>
  <si>
    <t>Oprawa kanałowa OVAL-7040T/R, E27, 40W, czarna-polipropylen, klosz przeźroczysty-poliwęglan, IP44, IK10, siatka metalowa rozkładana</t>
  </si>
  <si>
    <t>Oprawa kanałowa OVAL-7040T/R, E27, 40W, szara-polipropylen, klosz przeźroczysty-poliwęglan, IP44, IK10, siatka metalowa rozkładana</t>
  </si>
  <si>
    <t>Oprawa kanałowa OVAL-7040T/R, E27, 40W, biała-polipropylen, klosz matowy-poliwęglan, IP44, IK10, siatka metalowa rozkładana</t>
  </si>
  <si>
    <t>Oprawa kanałowa OVAL-7040T/R, E27, 40W, czarna-polipropylen, klosz matowy-poliwęglan, IP44, IK10, siatka metalowa rozkładana</t>
  </si>
  <si>
    <t>Oprawa kanałowa OVAL-7040T/R, E27, 40W, szara-polipropylen, klosz matowy-poliwęglan, IP44, IK10, siatka metalowa rozkładana</t>
  </si>
  <si>
    <t>Oprawa kanałowa OVAL-7040 STYL, E27, 40W, biała-polipropylen, klosz przeźroczysty-poliwęglan, IP44, IK10, siatka plastikowa</t>
  </si>
  <si>
    <t>Oprawa kanałowa OVAL-7040 STYL, E27, 40W, czarna-polipropylen, klosz przeźroczysty-poliwęglan, IP44, IK10, siatka plastikowa</t>
  </si>
  <si>
    <t>Oprawa kanałowa OVAL-7040 STYL, E27, 40W, szara-polipropylen, klosz przeźroczysty-poliwęglan, IP44, IK10, siatka plastikowa</t>
  </si>
  <si>
    <t>Oprawa kanałowa OVAL-7040 STYL, E27, 40W, biała-polipropylen, klosz matowy-poliwęglan, IP44, IK10, siatka plastikowa</t>
  </si>
  <si>
    <t>Oprawa kanałowa OVAL-7040 STYL, E27, 40W, czarna-polipropylen, klosz matowy-poliwęglan, IP44, IK10, siatka plastikowa</t>
  </si>
  <si>
    <t>Oprawa kanałowa OVAL-7040 STYL, E27, 40W, szara-polipropylen, klosz matowy-poliwęglan, IP44, IK10, siatka plastikowa</t>
  </si>
  <si>
    <t>A1120-P</t>
  </si>
  <si>
    <t>A1120SZ-P</t>
  </si>
  <si>
    <t>A1120CZ-P</t>
  </si>
  <si>
    <t>A1120-MP</t>
  </si>
  <si>
    <t>A1120SZ-MP</t>
  </si>
  <si>
    <t>A1120CZ-MP</t>
  </si>
  <si>
    <t>A1110-P</t>
  </si>
  <si>
    <t>A1110CZ-P</t>
  </si>
  <si>
    <t>A1110SZ-P</t>
  </si>
  <si>
    <t>A1130-P</t>
  </si>
  <si>
    <t>A1130CZ-P</t>
  </si>
  <si>
    <t>A1130SZ-P</t>
  </si>
  <si>
    <t>A1190-P</t>
  </si>
  <si>
    <t>A1190CZ-P</t>
  </si>
  <si>
    <t>A1190SZ-P</t>
  </si>
  <si>
    <t>A1110-MP</t>
  </si>
  <si>
    <t>A1110CZ-MP</t>
  </si>
  <si>
    <t>A1110SZ-MP</t>
  </si>
  <si>
    <t>A1130-MP</t>
  </si>
  <si>
    <t>A1130CZ-MP</t>
  </si>
  <si>
    <t>A1130SZ-MP</t>
  </si>
  <si>
    <t>A1190-MP</t>
  </si>
  <si>
    <t>A1190CZ-MP</t>
  </si>
  <si>
    <t>A1190SZ-MP</t>
  </si>
  <si>
    <t>A1121-P</t>
  </si>
  <si>
    <t>A1121CZ-P</t>
  </si>
  <si>
    <t>A1121SZ-P</t>
  </si>
  <si>
    <t>A1123-P</t>
  </si>
  <si>
    <t>A1123CZ-P</t>
  </si>
  <si>
    <t>A1123SZ-P</t>
  </si>
  <si>
    <t>A1111-P</t>
  </si>
  <si>
    <t>A1111CZ-P</t>
  </si>
  <si>
    <t>A1111SZ-P</t>
  </si>
  <si>
    <t>A1113-P</t>
  </si>
  <si>
    <t>A1113CZ-P</t>
  </si>
  <si>
    <t>A1113SZ-P</t>
  </si>
  <si>
    <t>A1131-P</t>
  </si>
  <si>
    <t>A1131CZ-P</t>
  </si>
  <si>
    <t>A1131SZ-P</t>
  </si>
  <si>
    <t>A1133-P</t>
  </si>
  <si>
    <t>A1133CZ-P</t>
  </si>
  <si>
    <t>A1133SZ-P</t>
  </si>
  <si>
    <t>A1191-P</t>
  </si>
  <si>
    <t>A1191CZ-P</t>
  </si>
  <si>
    <t>A1191SZ-P</t>
  </si>
  <si>
    <t>A1193-P</t>
  </si>
  <si>
    <t>A1193CZ-P</t>
  </si>
  <si>
    <t>A1193SZ-P</t>
  </si>
  <si>
    <t>A1121-MP</t>
  </si>
  <si>
    <t>A1121CZ-MP</t>
  </si>
  <si>
    <t>A1121SZ-MP</t>
  </si>
  <si>
    <t>A1123-MP</t>
  </si>
  <si>
    <t>A1123CZ-MP</t>
  </si>
  <si>
    <t>A1123SZ-MP</t>
  </si>
  <si>
    <t>A1111-MP</t>
  </si>
  <si>
    <t>A1111CZ-MP</t>
  </si>
  <si>
    <t>A1111SZ-MP</t>
  </si>
  <si>
    <t>A1113-MP</t>
  </si>
  <si>
    <t>A1113CZ-MP</t>
  </si>
  <si>
    <t>A1113SZ-MP</t>
  </si>
  <si>
    <t>A1131-MP</t>
  </si>
  <si>
    <t>A1131CZ-MP</t>
  </si>
  <si>
    <t>A1131SZ-MP</t>
  </si>
  <si>
    <t>A1133-MP</t>
  </si>
  <si>
    <t>A1133CZ-MP</t>
  </si>
  <si>
    <t>A1133SZ-MP</t>
  </si>
  <si>
    <t>A1191-MP</t>
  </si>
  <si>
    <t>A1191CZ-MP</t>
  </si>
  <si>
    <t>A1191SZ-MP</t>
  </si>
  <si>
    <t>A1193-MP</t>
  </si>
  <si>
    <t>A1193CZ-MP</t>
  </si>
  <si>
    <t>A1193SZ-MP</t>
  </si>
  <si>
    <t>Oprawa kanałowa OVAL-7040T, LED, 5W, 4000K, 580lm, czarna-polipropylen, klosz przeźroczysty-poliwęglan, IP44, IK10, siatka metalowa</t>
  </si>
  <si>
    <t>Oprawa kanałowa OVAL-7040T, LED, 5W, 4000K, 580lm, szara-polipropylen, klosz przeźroczysty-poliwęglan, IP44, IK10, siatka metalowa</t>
  </si>
  <si>
    <t>Oprawa kanałowa OVAL-7040T, LED, 5W, 4000K, 580lm, biała-polipropylen, klosz matowy-poliwęglan, IP44, IK10, siatka metalowa</t>
  </si>
  <si>
    <t>Oprawa kanałowa OVAL-7040T, LED, 5W, 4000K, 580lm, czarna-polipropylen, klosz matowy-poliwęglan, IP44, IK10, siatka metalowa</t>
  </si>
  <si>
    <t>Oprawa kanałowa OVAL-7040T, LED, 5W, 4000K, 580lm, szara-polipropylen, klosz matowy-poliwęglan, IP44, IK10, siatka metalowa</t>
  </si>
  <si>
    <t>Oprawa kanałowa OVAL-7040T, LED, 5W, zasilanie 12V/24V, 4000K, 570lm, biała-polipropylen, klosz przeźroczysty-poliwęglan, IP44, IK10, siatka metalowa</t>
  </si>
  <si>
    <t>Oprawa kanałowa OVAL-7040T, LED, 5W, zasilanie 12V/24V, 4000K, 570lm, czarna-polipropylen, klosz przeźroczysty-poliwęglan, IP44, IK10, siatka metalowa</t>
  </si>
  <si>
    <t>Oprawa kanałowa OVAL-7040T, LED, 5W, zasilanie 12V/24V, 4000K, 570lm, szara-polipropylen, klosz przeźroczysty-poliwęglan, IP44, IK10, siatka metalowa</t>
  </si>
  <si>
    <t>Oprawa kanałowa OVAL-7040T, LED, 5W, zasilanie 12V/24V, 4000K, 570lm, biała-polipropylen, klosz matowy-poliwęglan, IP44, IK10, siatka metalowa</t>
  </si>
  <si>
    <t>Oprawa kanałowa OVAL-7040T, LED, 5W, zasilanie 12V/24V, 4000K, 570lm, czarna-polipropylen, klosz matowy-poliwęglan, IP44, IK10, siatka metalowa</t>
  </si>
  <si>
    <t>Oprawa kanałowa OVAL-7040T, LED, 5W, zasilanie 12V/24V, 4000K, 570lm, szara-polipropylen, klosz matowy-poliwęglan, IP44, IK10, siatka metalowa</t>
  </si>
  <si>
    <t>Oprawa kanałowa OVAL-7040T/P, LED, 5W, 4000K, 580lm, biała-polipropylen, klosz przeźroczysty-poliwęglan, IP44, IK10, siatka plastikowa</t>
  </si>
  <si>
    <t>Oprawa kanałowa OVAL-7040T/P, LED, 5W, 4000K, 580lm, czarna-polipropylen, klosz przeźroczysty-poliwęglan, IP44, IK10, siatka plastikowa</t>
  </si>
  <si>
    <t>Oprawa kanałowa OVAL-7040T/P, LED, 5W, 4000K, 580lm, szara-polipropylen, klosz przeźroczysty-poliwęglan, IP44, IK10, siatka plastikowa</t>
  </si>
  <si>
    <t>Oprawa kanałowa OVAL-7040T/P, LED, 5W, 4000K, 580lm, biała-polipropylen, klosz matowy-poliwęglan, IP44, IK10, siatka plastikowa</t>
  </si>
  <si>
    <t>Oprawa kanałowa OVAL-7040T/P, LED, 5W, 4000K, 580lm, czarna-polipropylen, klosz matowy-poliwęglan, IP44, IK10, siatka plastikowa</t>
  </si>
  <si>
    <t>Oprawa kanałowa OVAL-7040T/P, LED, 5W, 4000K, 580lm, szara-polipropylen, klosz matowy-poliwęglan, IP44, IK10, siatka plastikowa</t>
  </si>
  <si>
    <t>Oprawa kanałowa OVAL-7040T/P, LED, 5W, zasilanie 12V/24V, 4000K, 570lm, biała-polipropylen, klosz przeźroczysty-poliwęglan, IP44, IK10, siatka plastikowa</t>
  </si>
  <si>
    <t>Oprawa kanałowa OVAL-7040T/P, LED, 5W, zasilanie 12V/24V, 4000K, 570lm, czarna-polipropylen, klosz przeźroczysty-poliwęglan, IP44, IK10, siatka plastikowa</t>
  </si>
  <si>
    <t>Oprawa kanałowa OVAL-7040T/P, LED, 5W, zasilanie 12V/24V, 4000K, 570lm, szara-polipropylen, klosz przeźroczysty-poliwęglan, IP44, IK10, siatka plastikowa</t>
  </si>
  <si>
    <t>Oprawa kanałowa OVAL-7040T/P, LED, 5W, zasilanie 12V/24V, 4000K, 570lm, biała-polipropylen, klosz matowy-poliwęglan, IP44, IK10, siatka plastikowa</t>
  </si>
  <si>
    <t>Oprawa kanałowa OVAL-7040T/P, LED, 5W, zasilanie 12V/24V, 4000K, 570lm, czarna-polipropylen, klosz matowy-poliwęglan, IP44, IK10, siatka plastikowa</t>
  </si>
  <si>
    <t>Oprawa kanałowa OVAL-7040T/P, LED, 5W, zasilanie 12V/24V, 4000K, 570lm, szara-polipropylen, klosz matowy-poliwęglan, IP44, IK10, siatka plastikowa</t>
  </si>
  <si>
    <t>Oprawa kanałowa OVAL-7040T/R, LED, 5W, 4000K, 580lm, biała-polipropylen, klosz przeźroczysty-poliwęglan, IP44, IK10, siatka metalowa rozkładana</t>
  </si>
  <si>
    <t>Oprawa kanałowa OVAL-7040T/R, LED, 5W, 4000K, 580lm, czarna-polipropylen, klosz przeźroczysty-poliwęglan, IP44, IK10, siatka metalowa rozkładana</t>
  </si>
  <si>
    <t>Oprawa kanałowa OVAL-7040T/R, LED, 5W, 4000K, 580lm, szara-polipropylen, klosz przeźroczysty-poliwęglan, IP44, IK10, siatka metalowa rozkładana</t>
  </si>
  <si>
    <t>Oprawa kanałowa OVAL-7040T/R, LED, 5W, 4000K, 580lm, biała-polipropylen, klosz matowy-poliwęglan, IP44, IK10, siatka metalowa rozkładana</t>
  </si>
  <si>
    <t>Oprawa kanałowa OVAL-7040T/R, LED, 5W, 4000K, 580lm, czarna-polipropylen, klosz matowy-poliwęglan, IP44, IK10, siatka metalowa rozkładana</t>
  </si>
  <si>
    <t>Oprawa kanałowa OVAL-7040T/R, LED, 5W, 4000K, 580lm, szara-polipropylen, klosz matowy-poliwęglan, IP44, IK10, siatka metalowa rozkładana</t>
  </si>
  <si>
    <t>Oprawa kanałowa OVAL-7040T/R, LED, 5W, zasilanie 12V/24V, 4000K, 570lm, biała-polipropylen, klosz przeźroczysty-poliwęglan, IP44, IK10, siatka metalowa rozkładana</t>
  </si>
  <si>
    <t>Oprawa kanałowa OVAL-7040T/R, LED, 5W, zasilanie 12V/24V, 4000K, 570lm, czarna-polipropylen, klosz przeźroczysty-poliwęglan, IP44, IK10, siatka metalowa rozkładana</t>
  </si>
  <si>
    <t>Oprawa kanałowa OVAL-7040T/R, LED, 5W, zasilanie 12V/24V, 4000K, 570lm, szara-polipropylen, klosz przeźroczysty-poliwęglan, IP44, IK10, siatka metalowa rozkładana</t>
  </si>
  <si>
    <t>Oprawa kanałowa OVAL-7040T/R, LED, 5W, zasilanie 12V/24V, 4000K, 570lm, biała-polipropylen, klosz matowy-poliwęglan, IP44, IK10, siatka metalowa rozkładana</t>
  </si>
  <si>
    <t>Oprawa kanałowa OVAL-7040T/R, LED, 5W, zasilanie 12V/24V, 4000K, 570lm, czarna-polipropylen, klosz matowy-poliwęglan, IP44, IK10, siatka metalowa rozkładana</t>
  </si>
  <si>
    <t>Oprawa kanałowa OVAL-7040T/R, LED, 5W, zasilanie 12V/24V, 4000K, 570lm, szara-polipropylen, klosz matowy-poliwęglan, IP44, IK10, siatka metalowa rozkładana</t>
  </si>
  <si>
    <t>Oprawa kanałowa OVAL-7040 STYL, LED, 5W, 4000K, 580lm, biała-polipropylen, klosz przeźroczysty-poliwęglan, IP44, IK10, siatka plastikowa</t>
  </si>
  <si>
    <t>Oprawa kanałowa OVAL-7040 STYL, LED, 5W, 4000K, 580lm, czarna-polipropylen, klosz przeźroczysty-poliwęglan, IP44, IK10, siatka plastikowa</t>
  </si>
  <si>
    <t>Oprawa kanałowa OVAL-7040 STYL, LED, 5W, 4000K, 580lm, szara-polipropylen, klosz przeźroczysty-poliwęglan, IP44, IK10, siatka plastikowa</t>
  </si>
  <si>
    <t>Oprawa kanałowa OVAL-7040 STYL, LED, 5W, 4000K, 580lm, biała-polipropylen, klosz matowy-poliwęglan, IP44, IK10, siatka plastikowa</t>
  </si>
  <si>
    <t>Oprawa kanałowa OVAL-7040 STYL, LED, 5W, 4000K, 580lm, czarna-polipropylen, klosz matowy-poliwęglan, IP44, IK10, siatka plastikowa</t>
  </si>
  <si>
    <t>Oprawa kanałowa OVAL-7040 STYL, LED, 5W, 4000K, 580lm, szara-polipropylen, klosz matowy-poliwęglan, IP44, IK10, siatka plastikowa</t>
  </si>
  <si>
    <t>Oprawa kanałowa OVAL-7040 STYL, LED, 5W, zasilanie 12V/24V, 4000K, 570lm, biała-polipropylen, klosz przeźroczysty-poliwęglan, IP44, IK10, siatka plastikowa</t>
  </si>
  <si>
    <t>Oprawa kanałowa OVAL-7040 STYL, LED, 5W, zasilanie 12V/24V, 4000K, 570lm, czarna-polipropylen, klosz przeźroczysty-poliwęglan, IP44, IK10, siatka plastikowa</t>
  </si>
  <si>
    <t>Oprawa kanałowa OVAL-7040 STYL, LED, 5W, zasilanie 12V/24V, 4000K, 570lm, szara-polipropylen, klosz przeźroczysty-poliwęglan, IP44, IK10, siatka plastikowa</t>
  </si>
  <si>
    <t>Oprawa kanałowa OVAL-7040 STYL, LED, 5W, zasilanie 12V/24V, 4000K, 570lm, biała-polipropylen, klosz matowy-poliwęglan, IP44, IK10, siatka plastikowa</t>
  </si>
  <si>
    <t>Oprawa kanałowa OVAL-7040 STYL, LED, 5W, zasilanie 12V/24V, 4000K, 570lm, czarna-polipropylen, klosz matowy-poliwęglan, IP44, IK10, siatka plastikowa</t>
  </si>
  <si>
    <t>Oprawa kanałowa OVAL-7040 STYL, LED, 5W, zasilanie 12V/24V, 4000K, 570lm, szara-polipropylen, klosz matowy-poliwęglan, IP44, IK10, siatka plastikowa</t>
  </si>
  <si>
    <t>Oprawa kanałowa OVAL-7040T, LED, 5W, 4000K, 580lm, biała-polipropylen, klosz przeźroczysty-poliwęglan, IP44, siatka metalowa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</si>
</sst>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* #,##0.00\ &quot;zł&quot;_-;\-* #,##0.00\ &quot;zł&quot;_-;_-* &quot;-&quot;??\ &quot;zł&quot;_-;_-@_-"/>
    <numFmt numFmtId="164" formatCode="[$-F800]dddd\,\ mmmm\ dd\,\ yyyy"/>
    <numFmt numFmtId="165" formatCode="_-* #,##0.00\ [$zł-415]_-;\-* #,##0.00\ [$zł-415]_-;_-* &quot;-&quot;??\ [$zł-415]_-;_-@_-"/>
    <numFmt numFmtId="166" formatCode="#,##0.00\ &quot;zł&quot;"/>
  </numFmts>
  <fonts count="32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0"/>
      <name val="Arial"/>
      <family val="2"/>
    </font>
    <font>
      <sz val="10"/>
      <name val="Arial"/>
      <family val="2"/>
      <charset val="238"/>
    </font>
    <font>
      <sz val="12"/>
      <color rgb="FFFF0000"/>
      <name val="Calibri"/>
      <family val="2"/>
      <scheme val="minor"/>
    </font>
    <font>
      <sz val="12"/>
      <name val="新細明體"/>
      <family val="1"/>
      <charset val="136"/>
    </font>
    <font>
      <b/>
      <sz val="12"/>
      <name val="Arial"/>
      <family val="2"/>
    </font>
    <font>
      <b/>
      <sz val="12"/>
      <color rgb="FFFF0000"/>
      <name val="Arial"/>
      <family val="2"/>
    </font>
    <font>
      <sz val="12"/>
      <name val="Arial"/>
      <family val="2"/>
      <charset val="238"/>
    </font>
    <font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6"/>
      <color theme="10"/>
      <name val="Calibri"/>
      <family val="2"/>
      <scheme val="minor"/>
    </font>
    <font>
      <b/>
      <sz val="28"/>
      <color theme="1"/>
      <name val="Calibri"/>
      <family val="2"/>
      <charset val="238"/>
      <scheme val="minor"/>
    </font>
    <font>
      <b/>
      <sz val="20"/>
      <name val="Arial"/>
      <family val="2"/>
    </font>
    <font>
      <sz val="20"/>
      <color theme="1"/>
      <name val="Calibri"/>
      <family val="2"/>
      <scheme val="minor"/>
    </font>
    <font>
      <b/>
      <sz val="18"/>
      <name val="Arial"/>
      <family val="2"/>
    </font>
    <font>
      <u/>
      <sz val="12"/>
      <color theme="10"/>
      <name val="Calibri"/>
      <family val="2"/>
      <scheme val="minor"/>
    </font>
    <font>
      <sz val="12"/>
      <color rgb="FFFF000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sz val="16"/>
      <name val="Arial"/>
      <family val="2"/>
    </font>
    <font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sz val="14"/>
      <color indexed="81"/>
      <name val="Tahoma"/>
      <family val="2"/>
      <charset val="238"/>
    </font>
    <font>
      <sz val="12"/>
      <color rgb="FFFF0000"/>
      <name val="Arial"/>
      <family val="2"/>
      <charset val="238"/>
    </font>
    <font>
      <b/>
      <sz val="28"/>
      <color theme="0"/>
      <name val="Calibri"/>
      <family val="2"/>
      <charset val="238"/>
      <scheme val="minor"/>
    </font>
    <font>
      <sz val="16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/>
      <diagonal/>
    </border>
  </borders>
  <cellStyleXfs count="10">
    <xf numFmtId="0" fontId="0" fillId="0" borderId="0"/>
    <xf numFmtId="44" fontId="2" fillId="0" borderId="0" applyFont="0" applyFill="0" applyBorder="0" applyAlignment="0" applyProtection="0"/>
    <xf numFmtId="0" fontId="5" fillId="0" borderId="0"/>
    <xf numFmtId="0" fontId="5" fillId="0" borderId="0"/>
    <xf numFmtId="44" fontId="1" fillId="0" borderId="0" applyFont="0" applyFill="0" applyBorder="0" applyAlignment="0" applyProtection="0"/>
    <xf numFmtId="0" fontId="1" fillId="0" borderId="0"/>
    <xf numFmtId="0" fontId="7" fillId="0" borderId="0"/>
    <xf numFmtId="9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13" fillId="0" borderId="0" applyNumberFormat="0" applyFill="0" applyBorder="0" applyAlignment="0" applyProtection="0"/>
  </cellStyleXfs>
  <cellXfs count="178">
    <xf numFmtId="0" fontId="0" fillId="0" borderId="0" xfId="0"/>
    <xf numFmtId="0" fontId="0" fillId="0" borderId="0" xfId="0" applyFill="1"/>
    <xf numFmtId="0" fontId="4" fillId="0" borderId="0" xfId="0" applyFont="1" applyFill="1" applyAlignment="1">
      <alignment horizontal="center" vertical="center" wrapText="1"/>
    </xf>
    <xf numFmtId="0" fontId="0" fillId="0" borderId="0" xfId="0" applyBorder="1"/>
    <xf numFmtId="44" fontId="6" fillId="0" borderId="0" xfId="1" applyFont="1" applyBorder="1"/>
    <xf numFmtId="0" fontId="0" fillId="2" borderId="0" xfId="0" applyFill="1" applyBorder="1"/>
    <xf numFmtId="0" fontId="0" fillId="2" borderId="5" xfId="0" applyFill="1" applyBorder="1"/>
    <xf numFmtId="0" fontId="0" fillId="2" borderId="6" xfId="0" applyFill="1" applyBorder="1"/>
    <xf numFmtId="0" fontId="0" fillId="2" borderId="6" xfId="0" applyFill="1" applyBorder="1" applyAlignment="1">
      <alignment horizontal="center"/>
    </xf>
    <xf numFmtId="0" fontId="12" fillId="2" borderId="6" xfId="0" applyFont="1" applyFill="1" applyBorder="1" applyAlignment="1">
      <alignment horizontal="center" vertical="center" wrapText="1"/>
    </xf>
    <xf numFmtId="0" fontId="0" fillId="2" borderId="8" xfId="0" applyFill="1" applyBorder="1"/>
    <xf numFmtId="0" fontId="11" fillId="0" borderId="0" xfId="0" applyFont="1" applyBorder="1"/>
    <xf numFmtId="0" fontId="11" fillId="0" borderId="0" xfId="0" applyFont="1" applyBorder="1" applyAlignment="1">
      <alignment horizontal="center"/>
    </xf>
    <xf numFmtId="0" fontId="14" fillId="2" borderId="6" xfId="9" applyFont="1" applyFill="1" applyBorder="1" applyAlignment="1">
      <alignment horizontal="center" vertical="center" wrapText="1"/>
    </xf>
    <xf numFmtId="44" fontId="6" fillId="2" borderId="0" xfId="1" applyFont="1" applyFill="1" applyBorder="1"/>
    <xf numFmtId="44" fontId="8" fillId="0" borderId="2" xfId="1" applyFont="1" applyBorder="1" applyAlignment="1">
      <alignment horizontal="center" vertical="center" wrapText="1"/>
    </xf>
    <xf numFmtId="0" fontId="10" fillId="0" borderId="2" xfId="2" applyFont="1" applyFill="1" applyBorder="1" applyAlignment="1">
      <alignment vertical="center"/>
    </xf>
    <xf numFmtId="0" fontId="0" fillId="0" borderId="0" xfId="0" applyAlignment="1">
      <alignment vertical="center"/>
    </xf>
    <xf numFmtId="0" fontId="3" fillId="0" borderId="1" xfId="3" applyFont="1" applyBorder="1" applyAlignment="1">
      <alignment vertical="center"/>
    </xf>
    <xf numFmtId="0" fontId="3" fillId="0" borderId="2" xfId="3" applyFont="1" applyBorder="1" applyAlignment="1">
      <alignment vertical="center"/>
    </xf>
    <xf numFmtId="0" fontId="8" fillId="0" borderId="2" xfId="0" applyFont="1" applyBorder="1" applyAlignment="1">
      <alignment horizontal="center" vertical="center" wrapText="1"/>
    </xf>
    <xf numFmtId="44" fontId="9" fillId="0" borderId="2" xfId="1" applyFont="1" applyBorder="1" applyAlignment="1">
      <alignment horizontal="center" vertical="center" wrapText="1"/>
    </xf>
    <xf numFmtId="0" fontId="10" fillId="0" borderId="2" xfId="2" applyFont="1" applyFill="1" applyBorder="1" applyAlignment="1">
      <alignment vertical="center" wrapText="1"/>
    </xf>
    <xf numFmtId="1" fontId="10" fillId="0" borderId="2" xfId="2" applyNumberFormat="1" applyFont="1" applyFill="1" applyBorder="1" applyAlignment="1">
      <alignment horizontal="center" vertical="center"/>
    </xf>
    <xf numFmtId="1" fontId="3" fillId="0" borderId="2" xfId="3" applyNumberFormat="1" applyFont="1" applyBorder="1" applyAlignment="1">
      <alignment horizontal="center" vertical="center"/>
    </xf>
    <xf numFmtId="0" fontId="10" fillId="0" borderId="1" xfId="2" applyFont="1" applyFill="1" applyBorder="1" applyAlignment="1">
      <alignment horizontal="center" vertical="center"/>
    </xf>
    <xf numFmtId="9" fontId="17" fillId="0" borderId="12" xfId="0" applyNumberFormat="1" applyFont="1" applyBorder="1" applyAlignment="1">
      <alignment horizontal="right" vertical="center"/>
    </xf>
    <xf numFmtId="164" fontId="11" fillId="2" borderId="0" xfId="0" applyNumberFormat="1" applyFont="1" applyFill="1" applyBorder="1" applyAlignment="1">
      <alignment horizontal="left" vertical="center"/>
    </xf>
    <xf numFmtId="0" fontId="10" fillId="0" borderId="12" xfId="2" applyFont="1" applyFill="1" applyBorder="1" applyAlignment="1">
      <alignment horizontal="center" vertical="center"/>
    </xf>
    <xf numFmtId="0" fontId="10" fillId="0" borderId="13" xfId="2" applyFont="1" applyFill="1" applyBorder="1" applyAlignment="1">
      <alignment vertical="center" wrapText="1"/>
    </xf>
    <xf numFmtId="0" fontId="10" fillId="0" borderId="13" xfId="2" applyFont="1" applyFill="1" applyBorder="1" applyAlignment="1">
      <alignment vertical="center"/>
    </xf>
    <xf numFmtId="0" fontId="15" fillId="4" borderId="11" xfId="0" applyFont="1" applyFill="1" applyBorder="1" applyAlignment="1">
      <alignment vertical="center"/>
    </xf>
    <xf numFmtId="0" fontId="15" fillId="3" borderId="11" xfId="0" applyFont="1" applyFill="1" applyBorder="1" applyAlignment="1">
      <alignment vertical="center"/>
    </xf>
    <xf numFmtId="44" fontId="17" fillId="0" borderId="1" xfId="0" applyNumberFormat="1" applyFont="1" applyBorder="1" applyAlignment="1">
      <alignment horizontal="right" vertical="center"/>
    </xf>
    <xf numFmtId="1" fontId="3" fillId="0" borderId="1" xfId="3" applyNumberFormat="1" applyFont="1" applyBorder="1" applyAlignment="1">
      <alignment horizontal="center" vertical="center"/>
    </xf>
    <xf numFmtId="0" fontId="10" fillId="0" borderId="1" xfId="2" applyFont="1" applyFill="1" applyBorder="1" applyAlignment="1">
      <alignment vertical="center" wrapText="1"/>
    </xf>
    <xf numFmtId="0" fontId="3" fillId="0" borderId="1" xfId="3" applyFont="1" applyFill="1" applyBorder="1" applyAlignment="1">
      <alignment horizontal="center" vertical="center"/>
    </xf>
    <xf numFmtId="0" fontId="0" fillId="2" borderId="7" xfId="0" applyFill="1" applyBorder="1"/>
    <xf numFmtId="0" fontId="11" fillId="2" borderId="8" xfId="0" applyFont="1" applyFill="1" applyBorder="1" applyAlignment="1">
      <alignment vertical="center"/>
    </xf>
    <xf numFmtId="1" fontId="3" fillId="0" borderId="2" xfId="3" applyNumberFormat="1" applyFont="1" applyBorder="1" applyAlignment="1">
      <alignment horizontal="center"/>
    </xf>
    <xf numFmtId="0" fontId="15" fillId="5" borderId="11" xfId="0" applyFont="1" applyFill="1" applyBorder="1" applyAlignment="1">
      <alignment vertical="center"/>
    </xf>
    <xf numFmtId="1" fontId="3" fillId="0" borderId="2" xfId="3" applyNumberFormat="1" applyFont="1" applyFill="1" applyBorder="1" applyAlignment="1">
      <alignment horizontal="center" vertical="center"/>
    </xf>
    <xf numFmtId="0" fontId="19" fillId="0" borderId="1" xfId="9" applyFont="1" applyBorder="1" applyAlignment="1">
      <alignment horizontal="center" vertical="center"/>
    </xf>
    <xf numFmtId="0" fontId="13" fillId="0" borderId="2" xfId="9" applyFill="1" applyBorder="1" applyAlignment="1">
      <alignment horizontal="center" vertical="center"/>
    </xf>
    <xf numFmtId="0" fontId="13" fillId="0" borderId="1" xfId="9" applyBorder="1" applyAlignment="1">
      <alignment horizontal="center" vertical="center"/>
    </xf>
    <xf numFmtId="0" fontId="13" fillId="0" borderId="2" xfId="9" applyBorder="1" applyAlignment="1">
      <alignment horizontal="center" vertical="center"/>
    </xf>
    <xf numFmtId="44" fontId="20" fillId="0" borderId="2" xfId="1" applyFont="1" applyBorder="1" applyAlignment="1">
      <alignment vertical="center"/>
    </xf>
    <xf numFmtId="44" fontId="21" fillId="0" borderId="1" xfId="1" applyFont="1" applyBorder="1" applyAlignment="1">
      <alignment vertical="center"/>
    </xf>
    <xf numFmtId="165" fontId="22" fillId="0" borderId="1" xfId="0" applyNumberFormat="1" applyFont="1" applyBorder="1" applyAlignment="1">
      <alignment vertical="center"/>
    </xf>
    <xf numFmtId="0" fontId="21" fillId="0" borderId="2" xfId="2" applyFont="1" applyFill="1" applyBorder="1" applyAlignment="1">
      <alignment horizontal="center" vertical="center"/>
    </xf>
    <xf numFmtId="0" fontId="21" fillId="0" borderId="1" xfId="3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44" fontId="21" fillId="0" borderId="2" xfId="1" applyFont="1" applyBorder="1" applyAlignment="1">
      <alignment vertical="center"/>
    </xf>
    <xf numFmtId="0" fontId="21" fillId="0" borderId="1" xfId="2" applyFont="1" applyFill="1" applyBorder="1" applyAlignment="1">
      <alignment horizontal="center" vertical="center"/>
    </xf>
    <xf numFmtId="44" fontId="21" fillId="0" borderId="13" xfId="1" applyFont="1" applyBorder="1" applyAlignment="1">
      <alignment vertical="center"/>
    </xf>
    <xf numFmtId="0" fontId="21" fillId="0" borderId="13" xfId="2" applyFont="1" applyFill="1" applyBorder="1" applyAlignment="1">
      <alignment horizontal="center" vertical="center"/>
    </xf>
    <xf numFmtId="0" fontId="21" fillId="0" borderId="12" xfId="2" applyFont="1" applyFill="1" applyBorder="1" applyAlignment="1">
      <alignment horizontal="center" vertical="center"/>
    </xf>
    <xf numFmtId="44" fontId="22" fillId="0" borderId="1" xfId="0" applyNumberFormat="1" applyFont="1" applyBorder="1" applyAlignment="1">
      <alignment vertical="center"/>
    </xf>
    <xf numFmtId="44" fontId="22" fillId="0" borderId="12" xfId="0" applyNumberFormat="1" applyFont="1" applyBorder="1" applyAlignment="1">
      <alignment vertical="center"/>
    </xf>
    <xf numFmtId="0" fontId="22" fillId="0" borderId="12" xfId="0" applyFont="1" applyBorder="1" applyAlignment="1">
      <alignment horizontal="center" vertical="center"/>
    </xf>
    <xf numFmtId="44" fontId="22" fillId="0" borderId="1" xfId="0" applyNumberFormat="1" applyFont="1" applyBorder="1" applyAlignment="1">
      <alignment horizontal="center" vertical="center"/>
    </xf>
    <xf numFmtId="44" fontId="17" fillId="2" borderId="4" xfId="0" applyNumberFormat="1" applyFont="1" applyFill="1" applyBorder="1" applyAlignment="1">
      <alignment horizontal="right" vertical="center"/>
    </xf>
    <xf numFmtId="0" fontId="10" fillId="0" borderId="2" xfId="2" applyFont="1" applyFill="1" applyBorder="1" applyAlignment="1">
      <alignment horizontal="center" vertical="center"/>
    </xf>
    <xf numFmtId="0" fontId="3" fillId="0" borderId="2" xfId="3" applyFont="1" applyFill="1" applyBorder="1" applyAlignment="1">
      <alignment horizontal="center" vertical="center"/>
    </xf>
    <xf numFmtId="0" fontId="15" fillId="6" borderId="11" xfId="0" applyFont="1" applyFill="1" applyBorder="1" applyAlignment="1">
      <alignment vertical="center"/>
    </xf>
    <xf numFmtId="0" fontId="3" fillId="0" borderId="2" xfId="3" applyFont="1" applyBorder="1" applyAlignment="1">
      <alignment horizontal="center" vertical="center"/>
    </xf>
    <xf numFmtId="0" fontId="15" fillId="7" borderId="11" xfId="0" applyFont="1" applyFill="1" applyBorder="1" applyAlignment="1">
      <alignment vertical="center"/>
    </xf>
    <xf numFmtId="0" fontId="13" fillId="0" borderId="1" xfId="9" applyBorder="1" applyAlignment="1">
      <alignment horizontal="center" vertical="center" wrapText="1"/>
    </xf>
    <xf numFmtId="0" fontId="15" fillId="8" borderId="11" xfId="0" applyFont="1" applyFill="1" applyBorder="1" applyAlignment="1">
      <alignment vertical="center"/>
    </xf>
    <xf numFmtId="0" fontId="15" fillId="9" borderId="11" xfId="0" applyFont="1" applyFill="1" applyBorder="1" applyAlignment="1">
      <alignment vertical="center"/>
    </xf>
    <xf numFmtId="0" fontId="3" fillId="0" borderId="1" xfId="3" applyFont="1" applyBorder="1" applyAlignment="1">
      <alignment horizontal="center" vertical="center"/>
    </xf>
    <xf numFmtId="0" fontId="3" fillId="0" borderId="1" xfId="3" applyNumberFormat="1" applyFont="1" applyBorder="1" applyAlignment="1">
      <alignment horizontal="center" vertical="center"/>
    </xf>
    <xf numFmtId="0" fontId="15" fillId="10" borderId="11" xfId="0" applyFont="1" applyFill="1" applyBorder="1" applyAlignment="1">
      <alignment vertical="center"/>
    </xf>
    <xf numFmtId="0" fontId="21" fillId="0" borderId="2" xfId="2" applyFont="1" applyFill="1" applyBorder="1" applyAlignment="1">
      <alignment horizontal="center" vertical="center" wrapText="1"/>
    </xf>
    <xf numFmtId="165" fontId="21" fillId="0" borderId="1" xfId="1" applyNumberFormat="1" applyFont="1" applyBorder="1" applyAlignment="1">
      <alignment vertical="center"/>
    </xf>
    <xf numFmtId="44" fontId="17" fillId="0" borderId="1" xfId="1" applyFont="1" applyBorder="1" applyAlignment="1">
      <alignment horizontal="right" vertical="center"/>
    </xf>
    <xf numFmtId="44" fontId="22" fillId="0" borderId="1" xfId="1" applyFont="1" applyBorder="1" applyAlignment="1">
      <alignment vertical="center"/>
    </xf>
    <xf numFmtId="165" fontId="17" fillId="0" borderId="1" xfId="0" applyNumberFormat="1" applyFont="1" applyBorder="1" applyAlignment="1">
      <alignment horizontal="right" vertical="center"/>
    </xf>
    <xf numFmtId="0" fontId="3" fillId="0" borderId="2" xfId="3" applyFont="1" applyBorder="1" applyAlignment="1">
      <alignment horizontal="center" vertical="center" wrapText="1"/>
    </xf>
    <xf numFmtId="0" fontId="25" fillId="2" borderId="0" xfId="0" applyFont="1" applyFill="1" applyBorder="1" applyAlignment="1">
      <alignment vertical="center"/>
    </xf>
    <xf numFmtId="0" fontId="11" fillId="2" borderId="0" xfId="0" applyFont="1" applyFill="1" applyBorder="1"/>
    <xf numFmtId="0" fontId="24" fillId="2" borderId="1" xfId="0" applyFont="1" applyFill="1" applyBorder="1" applyAlignment="1">
      <alignment horizontal="center" vertical="center"/>
    </xf>
    <xf numFmtId="166" fontId="24" fillId="2" borderId="1" xfId="0" applyNumberFormat="1" applyFont="1" applyFill="1" applyBorder="1" applyAlignment="1">
      <alignment horizontal="center" vertical="center"/>
    </xf>
    <xf numFmtId="0" fontId="15" fillId="11" borderId="11" xfId="0" applyFont="1" applyFill="1" applyBorder="1" applyAlignment="1">
      <alignment vertical="center"/>
    </xf>
    <xf numFmtId="0" fontId="13" fillId="0" borderId="0" xfId="9" applyAlignment="1">
      <alignment horizontal="center" vertical="center"/>
    </xf>
    <xf numFmtId="1" fontId="3" fillId="0" borderId="2" xfId="3" applyNumberFormat="1" applyFont="1" applyBorder="1" applyAlignment="1">
      <alignment horizontal="center" vertical="center" wrapText="1"/>
    </xf>
    <xf numFmtId="0" fontId="3" fillId="0" borderId="1" xfId="3" applyFont="1" applyFill="1" applyBorder="1" applyAlignment="1">
      <alignment horizontal="center" vertical="center" wrapText="1"/>
    </xf>
    <xf numFmtId="0" fontId="0" fillId="0" borderId="1" xfId="0" applyBorder="1"/>
    <xf numFmtId="0" fontId="15" fillId="12" borderId="11" xfId="0" applyFont="1" applyFill="1" applyBorder="1" applyAlignment="1">
      <alignment vertical="center"/>
    </xf>
    <xf numFmtId="0" fontId="22" fillId="0" borderId="1" xfId="0" applyNumberFormat="1" applyFont="1" applyBorder="1" applyAlignment="1">
      <alignment horizontal="center" vertical="center"/>
    </xf>
    <xf numFmtId="0" fontId="0" fillId="2" borderId="8" xfId="0" applyFill="1" applyBorder="1" applyAlignment="1">
      <alignment vertical="center"/>
    </xf>
    <xf numFmtId="0" fontId="0" fillId="2" borderId="0" xfId="0" applyFill="1"/>
    <xf numFmtId="44" fontId="17" fillId="2" borderId="1" xfId="0" applyNumberFormat="1" applyFont="1" applyFill="1" applyBorder="1" applyAlignment="1">
      <alignment horizontal="right" vertical="center"/>
    </xf>
    <xf numFmtId="9" fontId="17" fillId="2" borderId="1" xfId="0" applyNumberFormat="1" applyFont="1" applyFill="1" applyBorder="1" applyAlignment="1">
      <alignment horizontal="right" vertical="center"/>
    </xf>
    <xf numFmtId="0" fontId="11" fillId="2" borderId="0" xfId="0" applyFont="1" applyFill="1" applyBorder="1" applyAlignment="1">
      <alignment horizontal="center"/>
    </xf>
    <xf numFmtId="44" fontId="6" fillId="2" borderId="6" xfId="1" applyFont="1" applyFill="1" applyBorder="1"/>
    <xf numFmtId="0" fontId="11" fillId="2" borderId="8" xfId="0" applyFont="1" applyFill="1" applyBorder="1"/>
    <xf numFmtId="0" fontId="0" fillId="2" borderId="20" xfId="0" applyFill="1" applyBorder="1"/>
    <xf numFmtId="0" fontId="11" fillId="2" borderId="16" xfId="0" applyFont="1" applyFill="1" applyBorder="1"/>
    <xf numFmtId="0" fontId="11" fillId="2" borderId="3" xfId="0" applyFont="1" applyFill="1" applyBorder="1"/>
    <xf numFmtId="0" fontId="11" fillId="2" borderId="3" xfId="0" applyFont="1" applyFill="1" applyBorder="1" applyAlignment="1">
      <alignment horizontal="center"/>
    </xf>
    <xf numFmtId="44" fontId="6" fillId="2" borderId="3" xfId="1" applyFont="1" applyFill="1" applyBorder="1"/>
    <xf numFmtId="0" fontId="0" fillId="2" borderId="3" xfId="0" applyFill="1" applyBorder="1"/>
    <xf numFmtId="0" fontId="0" fillId="2" borderId="4" xfId="0" applyFill="1" applyBorder="1"/>
    <xf numFmtId="0" fontId="11" fillId="2" borderId="5" xfId="0" applyFont="1" applyFill="1" applyBorder="1"/>
    <xf numFmtId="0" fontId="11" fillId="2" borderId="6" xfId="0" applyFont="1" applyFill="1" applyBorder="1"/>
    <xf numFmtId="0" fontId="11" fillId="2" borderId="6" xfId="0" applyFont="1" applyFill="1" applyBorder="1" applyAlignment="1">
      <alignment horizontal="center"/>
    </xf>
    <xf numFmtId="0" fontId="11" fillId="2" borderId="16" xfId="0" applyFont="1" applyFill="1" applyBorder="1" applyAlignment="1">
      <alignment vertical="center"/>
    </xf>
    <xf numFmtId="164" fontId="11" fillId="2" borderId="3" xfId="0" applyNumberFormat="1" applyFont="1" applyFill="1" applyBorder="1" applyAlignment="1">
      <alignment horizontal="left" vertical="center"/>
    </xf>
    <xf numFmtId="44" fontId="21" fillId="2" borderId="3" xfId="1" applyFont="1" applyFill="1" applyBorder="1" applyAlignment="1">
      <alignment vertical="center"/>
    </xf>
    <xf numFmtId="0" fontId="21" fillId="2" borderId="3" xfId="2" applyFont="1" applyFill="1" applyBorder="1" applyAlignment="1">
      <alignment horizontal="center" vertical="center"/>
    </xf>
    <xf numFmtId="0" fontId="21" fillId="2" borderId="3" xfId="3" applyFont="1" applyFill="1" applyBorder="1" applyAlignment="1">
      <alignment horizontal="center" vertical="center"/>
    </xf>
    <xf numFmtId="0" fontId="22" fillId="2" borderId="3" xfId="0" applyFont="1" applyFill="1" applyBorder="1" applyAlignment="1">
      <alignment horizontal="center" vertical="center"/>
    </xf>
    <xf numFmtId="165" fontId="22" fillId="2" borderId="4" xfId="0" applyNumberFormat="1" applyFont="1" applyFill="1" applyBorder="1" applyAlignment="1">
      <alignment vertical="center"/>
    </xf>
    <xf numFmtId="0" fontId="24" fillId="2" borderId="0" xfId="0" applyFont="1" applyFill="1" applyBorder="1" applyAlignment="1">
      <alignment horizontal="center" vertical="center"/>
    </xf>
    <xf numFmtId="166" fontId="24" fillId="2" borderId="0" xfId="0" applyNumberFormat="1" applyFont="1" applyFill="1" applyBorder="1" applyAlignment="1">
      <alignment horizontal="center" vertical="center"/>
    </xf>
    <xf numFmtId="0" fontId="3" fillId="0" borderId="2" xfId="3" applyFont="1" applyFill="1" applyBorder="1" applyAlignment="1">
      <alignment vertical="center"/>
    </xf>
    <xf numFmtId="0" fontId="13" fillId="0" borderId="1" xfId="9" applyFill="1" applyBorder="1" applyAlignment="1">
      <alignment horizontal="center" vertical="center"/>
    </xf>
    <xf numFmtId="44" fontId="21" fillId="0" borderId="1" xfId="1" applyFont="1" applyFill="1" applyBorder="1" applyAlignment="1">
      <alignment vertical="center"/>
    </xf>
    <xf numFmtId="0" fontId="21" fillId="0" borderId="1" xfId="3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65" fontId="22" fillId="0" borderId="1" xfId="0" applyNumberFormat="1" applyFont="1" applyFill="1" applyBorder="1" applyAlignment="1">
      <alignment vertical="center"/>
    </xf>
    <xf numFmtId="0" fontId="0" fillId="0" borderId="0" xfId="0" applyFill="1" applyAlignment="1">
      <alignment vertical="center"/>
    </xf>
    <xf numFmtId="0" fontId="21" fillId="0" borderId="2" xfId="3" applyFont="1" applyFill="1" applyBorder="1" applyAlignment="1">
      <alignment horizontal="center" vertical="center"/>
    </xf>
    <xf numFmtId="0" fontId="22" fillId="0" borderId="2" xfId="0" applyFont="1" applyFill="1" applyBorder="1" applyAlignment="1">
      <alignment horizontal="center" vertical="center"/>
    </xf>
    <xf numFmtId="165" fontId="22" fillId="0" borderId="2" xfId="0" applyNumberFormat="1" applyFont="1" applyFill="1" applyBorder="1" applyAlignment="1">
      <alignment vertical="center"/>
    </xf>
    <xf numFmtId="0" fontId="3" fillId="0" borderId="1" xfId="3" applyFont="1" applyFill="1" applyBorder="1" applyAlignment="1">
      <alignment vertical="center"/>
    </xf>
    <xf numFmtId="44" fontId="20" fillId="0" borderId="2" xfId="1" applyFont="1" applyFill="1" applyBorder="1" applyAlignment="1">
      <alignment vertical="center"/>
    </xf>
    <xf numFmtId="0" fontId="13" fillId="0" borderId="2" xfId="9" applyFill="1" applyBorder="1" applyAlignment="1">
      <alignment horizontal="center" vertical="center" wrapText="1"/>
    </xf>
    <xf numFmtId="44" fontId="9" fillId="0" borderId="2" xfId="1" applyFont="1" applyFill="1" applyBorder="1" applyAlignment="1">
      <alignment horizontal="center" vertical="center" wrapText="1"/>
    </xf>
    <xf numFmtId="0" fontId="3" fillId="13" borderId="1" xfId="3" applyFont="1" applyFill="1" applyBorder="1" applyAlignment="1">
      <alignment horizontal="center" vertical="center"/>
    </xf>
    <xf numFmtId="0" fontId="10" fillId="13" borderId="1" xfId="2" applyFont="1" applyFill="1" applyBorder="1" applyAlignment="1">
      <alignment vertical="center" wrapText="1"/>
    </xf>
    <xf numFmtId="165" fontId="20" fillId="0" borderId="2" xfId="1" applyNumberFormat="1" applyFont="1" applyFill="1" applyBorder="1" applyAlignment="1">
      <alignment vertical="center"/>
    </xf>
    <xf numFmtId="44" fontId="20" fillId="0" borderId="1" xfId="1" applyFont="1" applyFill="1" applyBorder="1" applyAlignment="1">
      <alignment vertical="center"/>
    </xf>
    <xf numFmtId="44" fontId="20" fillId="0" borderId="13" xfId="1" applyFont="1" applyFill="1" applyBorder="1" applyAlignment="1">
      <alignment vertical="center"/>
    </xf>
    <xf numFmtId="0" fontId="25" fillId="2" borderId="6" xfId="0" applyFont="1" applyFill="1" applyBorder="1" applyAlignment="1">
      <alignment vertical="center"/>
    </xf>
    <xf numFmtId="44" fontId="17" fillId="2" borderId="20" xfId="0" applyNumberFormat="1" applyFont="1" applyFill="1" applyBorder="1" applyAlignment="1">
      <alignment horizontal="right" vertical="center"/>
    </xf>
    <xf numFmtId="0" fontId="25" fillId="2" borderId="17" xfId="0" applyFont="1" applyFill="1" applyBorder="1" applyAlignment="1">
      <alignment horizontal="center" vertical="center"/>
    </xf>
    <xf numFmtId="0" fontId="25" fillId="2" borderId="19" xfId="0" applyFont="1" applyFill="1" applyBorder="1" applyAlignment="1">
      <alignment horizontal="center" vertical="center"/>
    </xf>
    <xf numFmtId="44" fontId="18" fillId="2" borderId="17" xfId="1" applyFont="1" applyFill="1" applyBorder="1" applyAlignment="1">
      <alignment horizontal="center" vertical="center" wrapText="1"/>
    </xf>
    <xf numFmtId="44" fontId="18" fillId="2" borderId="18" xfId="1" applyFont="1" applyFill="1" applyBorder="1" applyAlignment="1">
      <alignment horizontal="center" vertical="center" wrapText="1"/>
    </xf>
    <xf numFmtId="44" fontId="18" fillId="2" borderId="19" xfId="1" applyFont="1" applyFill="1" applyBorder="1" applyAlignment="1">
      <alignment horizontal="center" vertical="center" wrapText="1"/>
    </xf>
    <xf numFmtId="44" fontId="16" fillId="2" borderId="1" xfId="1" applyFont="1" applyFill="1" applyBorder="1" applyAlignment="1">
      <alignment horizontal="center" vertical="center" wrapText="1"/>
    </xf>
    <xf numFmtId="0" fontId="31" fillId="2" borderId="18" xfId="9" applyFont="1" applyFill="1" applyBorder="1" applyAlignment="1">
      <alignment horizontal="center" vertical="center" wrapText="1"/>
    </xf>
    <xf numFmtId="0" fontId="31" fillId="2" borderId="19" xfId="9" applyFont="1" applyFill="1" applyBorder="1" applyAlignment="1">
      <alignment horizontal="center" vertical="center" wrapText="1"/>
    </xf>
    <xf numFmtId="44" fontId="18" fillId="2" borderId="3" xfId="1" applyFont="1" applyFill="1" applyBorder="1" applyAlignment="1">
      <alignment horizontal="center" vertical="center" wrapText="1"/>
    </xf>
    <xf numFmtId="44" fontId="18" fillId="0" borderId="1" xfId="1" applyFont="1" applyBorder="1" applyAlignment="1">
      <alignment horizontal="center" vertical="center" wrapText="1"/>
    </xf>
    <xf numFmtId="44" fontId="16" fillId="0" borderId="12" xfId="1" applyFont="1" applyBorder="1" applyAlignment="1">
      <alignment horizontal="center" vertical="center" wrapText="1"/>
    </xf>
    <xf numFmtId="0" fontId="15" fillId="9" borderId="9" xfId="0" applyFont="1" applyFill="1" applyBorder="1" applyAlignment="1">
      <alignment horizontal="center" vertical="center"/>
    </xf>
    <xf numFmtId="0" fontId="15" fillId="9" borderId="10" xfId="0" applyFont="1" applyFill="1" applyBorder="1" applyAlignment="1">
      <alignment horizontal="center" vertical="center"/>
    </xf>
    <xf numFmtId="0" fontId="30" fillId="12" borderId="9" xfId="0" applyFont="1" applyFill="1" applyBorder="1" applyAlignment="1">
      <alignment horizontal="center" vertical="center"/>
    </xf>
    <xf numFmtId="0" fontId="30" fillId="12" borderId="10" xfId="0" applyFont="1" applyFill="1" applyBorder="1" applyAlignment="1">
      <alignment horizontal="center" vertical="center"/>
    </xf>
    <xf numFmtId="0" fontId="3" fillId="0" borderId="5" xfId="3" applyFont="1" applyBorder="1" applyAlignment="1">
      <alignment horizontal="center" vertical="center"/>
    </xf>
    <xf numFmtId="0" fontId="3" fillId="0" borderId="8" xfId="3" applyFont="1" applyBorder="1" applyAlignment="1">
      <alignment horizontal="center" vertical="center"/>
    </xf>
    <xf numFmtId="0" fontId="3" fillId="0" borderId="16" xfId="3" applyFont="1" applyBorder="1" applyAlignment="1">
      <alignment horizontal="center" vertical="center"/>
    </xf>
    <xf numFmtId="0" fontId="15" fillId="7" borderId="9" xfId="0" applyFont="1" applyFill="1" applyBorder="1" applyAlignment="1">
      <alignment horizontal="center" vertical="center"/>
    </xf>
    <xf numFmtId="0" fontId="15" fillId="7" borderId="10" xfId="0" applyFont="1" applyFill="1" applyBorder="1" applyAlignment="1">
      <alignment horizontal="center" vertical="center"/>
    </xf>
    <xf numFmtId="0" fontId="8" fillId="0" borderId="14" xfId="0" applyFont="1" applyBorder="1" applyAlignment="1">
      <alignment horizontal="center" vertical="center" wrapText="1"/>
    </xf>
    <xf numFmtId="0" fontId="8" fillId="0" borderId="15" xfId="0" applyFont="1" applyBorder="1" applyAlignment="1">
      <alignment horizontal="center" vertical="center" wrapText="1"/>
    </xf>
    <xf numFmtId="0" fontId="15" fillId="6" borderId="9" xfId="0" applyFont="1" applyFill="1" applyBorder="1" applyAlignment="1">
      <alignment horizontal="center" vertical="center"/>
    </xf>
    <xf numFmtId="0" fontId="15" fillId="6" borderId="10" xfId="0" applyFont="1" applyFill="1" applyBorder="1" applyAlignment="1">
      <alignment horizontal="center" vertical="center"/>
    </xf>
    <xf numFmtId="44" fontId="18" fillId="2" borderId="0" xfId="1" applyFont="1" applyFill="1" applyBorder="1" applyAlignment="1">
      <alignment horizontal="center" vertical="center" wrapText="1"/>
    </xf>
    <xf numFmtId="0" fontId="25" fillId="2" borderId="6" xfId="0" applyFont="1" applyFill="1" applyBorder="1" applyAlignment="1">
      <alignment horizontal="center" vertical="center"/>
    </xf>
    <xf numFmtId="0" fontId="25" fillId="0" borderId="0" xfId="0" applyFont="1" applyBorder="1" applyAlignment="1">
      <alignment horizontal="left"/>
    </xf>
    <xf numFmtId="0" fontId="25" fillId="0" borderId="6" xfId="0" applyFont="1" applyBorder="1" applyAlignment="1">
      <alignment horizontal="left"/>
    </xf>
    <xf numFmtId="0" fontId="15" fillId="3" borderId="9" xfId="0" applyFont="1" applyFill="1" applyBorder="1" applyAlignment="1">
      <alignment horizontal="center" vertical="center"/>
    </xf>
    <xf numFmtId="0" fontId="15" fillId="3" borderId="10" xfId="0" applyFont="1" applyFill="1" applyBorder="1" applyAlignment="1">
      <alignment horizontal="center" vertical="center"/>
    </xf>
    <xf numFmtId="0" fontId="15" fillId="4" borderId="9" xfId="0" applyFont="1" applyFill="1" applyBorder="1" applyAlignment="1">
      <alignment horizontal="center" vertical="center"/>
    </xf>
    <xf numFmtId="0" fontId="15" fillId="4" borderId="10" xfId="0" applyFont="1" applyFill="1" applyBorder="1" applyAlignment="1">
      <alignment horizontal="center" vertical="center"/>
    </xf>
    <xf numFmtId="0" fontId="15" fillId="5" borderId="9" xfId="0" applyFont="1" applyFill="1" applyBorder="1" applyAlignment="1">
      <alignment horizontal="center" vertical="center"/>
    </xf>
    <xf numFmtId="0" fontId="15" fillId="5" borderId="10" xfId="0" applyFont="1" applyFill="1" applyBorder="1" applyAlignment="1">
      <alignment horizontal="center" vertical="center"/>
    </xf>
    <xf numFmtId="0" fontId="15" fillId="11" borderId="9" xfId="0" applyFont="1" applyFill="1" applyBorder="1" applyAlignment="1">
      <alignment horizontal="center" vertical="center"/>
    </xf>
    <xf numFmtId="0" fontId="15" fillId="11" borderId="10" xfId="0" applyFont="1" applyFill="1" applyBorder="1" applyAlignment="1">
      <alignment horizontal="center" vertical="center"/>
    </xf>
    <xf numFmtId="0" fontId="15" fillId="8" borderId="9" xfId="0" applyFont="1" applyFill="1" applyBorder="1" applyAlignment="1">
      <alignment horizontal="center" vertical="center"/>
    </xf>
    <xf numFmtId="0" fontId="15" fillId="8" borderId="10" xfId="0" applyFont="1" applyFill="1" applyBorder="1" applyAlignment="1">
      <alignment horizontal="center" vertical="center"/>
    </xf>
    <xf numFmtId="44" fontId="23" fillId="0" borderId="1" xfId="1" applyFont="1" applyBorder="1" applyAlignment="1">
      <alignment horizontal="center" vertical="center" wrapText="1"/>
    </xf>
    <xf numFmtId="0" fontId="15" fillId="10" borderId="9" xfId="0" applyFont="1" applyFill="1" applyBorder="1" applyAlignment="1">
      <alignment horizontal="center" vertical="center"/>
    </xf>
    <xf numFmtId="0" fontId="15" fillId="10" borderId="10" xfId="0" applyFont="1" applyFill="1" applyBorder="1" applyAlignment="1">
      <alignment horizontal="center" vertical="center"/>
    </xf>
  </cellXfs>
  <cellStyles count="10">
    <cellStyle name="Currency 2" xfId="4"/>
    <cellStyle name="Hiperłącze" xfId="9" builtinId="8"/>
    <cellStyle name="Normal 2" xfId="5"/>
    <cellStyle name="Normal 3" xfId="2"/>
    <cellStyle name="Normalny" xfId="0" builtinId="0"/>
    <cellStyle name="Normalny 2" xfId="6"/>
    <cellStyle name="Normalny 3" xfId="3"/>
    <cellStyle name="Percent 2" xfId="7"/>
    <cellStyle name="Walutowy" xfId="1" builtinId="4"/>
    <cellStyle name="Walutowy 2" xf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image" Target="../media/image7.jpeg"/><Relationship Id="rId18" Type="http://schemas.openxmlformats.org/officeDocument/2006/relationships/image" Target="../media/image10.png"/><Relationship Id="rId26" Type="http://schemas.openxmlformats.org/officeDocument/2006/relationships/image" Target="../media/image14.png"/><Relationship Id="rId3" Type="http://schemas.openxmlformats.org/officeDocument/2006/relationships/hyperlink" Target="#'osprz&#281;t z mosi&#261;dzu'!A1"/><Relationship Id="rId21" Type="http://schemas.openxmlformats.org/officeDocument/2006/relationships/hyperlink" Target="#'puszki instalacyjne'!A1"/><Relationship Id="rId7" Type="http://schemas.openxmlformats.org/officeDocument/2006/relationships/hyperlink" Target="#'oprawy zwieszane-VINT'!A1"/><Relationship Id="rId12" Type="http://schemas.openxmlformats.org/officeDocument/2006/relationships/image" Target="../media/image6.png"/><Relationship Id="rId17" Type="http://schemas.openxmlformats.org/officeDocument/2006/relationships/hyperlink" Target="#'oprawy techniczne LED'!A1"/><Relationship Id="rId25" Type="http://schemas.openxmlformats.org/officeDocument/2006/relationships/hyperlink" Target="#'opaski kablowe'!A1"/><Relationship Id="rId2" Type="http://schemas.openxmlformats.org/officeDocument/2006/relationships/image" Target="../media/image1.png"/><Relationship Id="rId16" Type="http://schemas.openxmlformats.org/officeDocument/2006/relationships/image" Target="../media/image9.png"/><Relationship Id="rId20" Type="http://schemas.openxmlformats.org/officeDocument/2006/relationships/image" Target="../media/image11.png"/><Relationship Id="rId1" Type="http://schemas.openxmlformats.org/officeDocument/2006/relationships/hyperlink" Target="#'oprawy mosi&#281;&#380;ne'!A1"/><Relationship Id="rId6" Type="http://schemas.openxmlformats.org/officeDocument/2006/relationships/image" Target="../media/image3.png"/><Relationship Id="rId11" Type="http://schemas.openxmlformats.org/officeDocument/2006/relationships/hyperlink" Target="#'oprawy techniczne E27'!A1"/><Relationship Id="rId24" Type="http://schemas.openxmlformats.org/officeDocument/2006/relationships/image" Target="../media/image13.png"/><Relationship Id="rId5" Type="http://schemas.openxmlformats.org/officeDocument/2006/relationships/hyperlink" Target="#'oprawy z bakelitu i &#380;eliwa'!A1"/><Relationship Id="rId15" Type="http://schemas.openxmlformats.org/officeDocument/2006/relationships/hyperlink" Target="#'plafony LED'!A1"/><Relationship Id="rId23" Type="http://schemas.openxmlformats.org/officeDocument/2006/relationships/hyperlink" Target="#'d&#322;awnice kablowe'!A1"/><Relationship Id="rId28" Type="http://schemas.openxmlformats.org/officeDocument/2006/relationships/image" Target="../media/image15.png"/><Relationship Id="rId10" Type="http://schemas.openxmlformats.org/officeDocument/2006/relationships/image" Target="../media/image5.png"/><Relationship Id="rId19" Type="http://schemas.openxmlformats.org/officeDocument/2006/relationships/hyperlink" Target="#'girlandy o&#347;wietleniowe'!A1"/><Relationship Id="rId4" Type="http://schemas.openxmlformats.org/officeDocument/2006/relationships/image" Target="../media/image2.png"/><Relationship Id="rId9" Type="http://schemas.openxmlformats.org/officeDocument/2006/relationships/hyperlink" Target="#'plafony E27'!A1"/><Relationship Id="rId14" Type="http://schemas.openxmlformats.org/officeDocument/2006/relationships/image" Target="../media/image8.png"/><Relationship Id="rId22" Type="http://schemas.openxmlformats.org/officeDocument/2006/relationships/image" Target="../media/image12.png"/><Relationship Id="rId27" Type="http://schemas.openxmlformats.org/officeDocument/2006/relationships/hyperlink" Target="#'oprawki bakelitowe'!A1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9.emf"/><Relationship Id="rId13" Type="http://schemas.openxmlformats.org/officeDocument/2006/relationships/image" Target="../media/image201.png"/><Relationship Id="rId18" Type="http://schemas.openxmlformats.org/officeDocument/2006/relationships/image" Target="../media/image220.png"/><Relationship Id="rId3" Type="http://schemas.openxmlformats.org/officeDocument/2006/relationships/image" Target="../media/image18.png"/><Relationship Id="rId21" Type="http://schemas.openxmlformats.org/officeDocument/2006/relationships/image" Target="../media/image203.png"/><Relationship Id="rId7" Type="http://schemas.openxmlformats.org/officeDocument/2006/relationships/image" Target="../media/image198.png"/><Relationship Id="rId12" Type="http://schemas.openxmlformats.org/officeDocument/2006/relationships/image" Target="../media/image200.png"/><Relationship Id="rId17" Type="http://schemas.openxmlformats.org/officeDocument/2006/relationships/image" Target="../media/image219.png"/><Relationship Id="rId2" Type="http://schemas.openxmlformats.org/officeDocument/2006/relationships/image" Target="../media/image17.png"/><Relationship Id="rId16" Type="http://schemas.openxmlformats.org/officeDocument/2006/relationships/image" Target="../media/image218.emf"/><Relationship Id="rId20" Type="http://schemas.openxmlformats.org/officeDocument/2006/relationships/image" Target="../media/image76.emf"/><Relationship Id="rId1" Type="http://schemas.openxmlformats.org/officeDocument/2006/relationships/image" Target="../media/image16.emf"/><Relationship Id="rId6" Type="http://schemas.openxmlformats.org/officeDocument/2006/relationships/image" Target="../media/image214.emf"/><Relationship Id="rId11" Type="http://schemas.openxmlformats.org/officeDocument/2006/relationships/image" Target="../media/image211.png"/><Relationship Id="rId5" Type="http://schemas.openxmlformats.org/officeDocument/2006/relationships/image" Target="../media/image8.png"/><Relationship Id="rId15" Type="http://schemas.openxmlformats.org/officeDocument/2006/relationships/image" Target="../media/image217.emf"/><Relationship Id="rId10" Type="http://schemas.openxmlformats.org/officeDocument/2006/relationships/image" Target="../media/image75.emf"/><Relationship Id="rId19" Type="http://schemas.openxmlformats.org/officeDocument/2006/relationships/image" Target="../media/image221.png"/><Relationship Id="rId4" Type="http://schemas.openxmlformats.org/officeDocument/2006/relationships/image" Target="../media/image7.jpeg"/><Relationship Id="rId9" Type="http://schemas.openxmlformats.org/officeDocument/2006/relationships/image" Target="../media/image112.png"/><Relationship Id="rId14" Type="http://schemas.openxmlformats.org/officeDocument/2006/relationships/image" Target="../media/image202.png"/><Relationship Id="rId22" Type="http://schemas.openxmlformats.org/officeDocument/2006/relationships/image" Target="../media/image204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5.emf"/><Relationship Id="rId13" Type="http://schemas.openxmlformats.org/officeDocument/2006/relationships/image" Target="../media/image230.png"/><Relationship Id="rId18" Type="http://schemas.openxmlformats.org/officeDocument/2006/relationships/image" Target="../media/image235.png"/><Relationship Id="rId3" Type="http://schemas.openxmlformats.org/officeDocument/2006/relationships/image" Target="../media/image7.jpeg"/><Relationship Id="rId21" Type="http://schemas.openxmlformats.org/officeDocument/2006/relationships/image" Target="../media/image238.png"/><Relationship Id="rId7" Type="http://schemas.openxmlformats.org/officeDocument/2006/relationships/image" Target="../media/image224.emf"/><Relationship Id="rId12" Type="http://schemas.openxmlformats.org/officeDocument/2006/relationships/image" Target="../media/image229.emf"/><Relationship Id="rId17" Type="http://schemas.openxmlformats.org/officeDocument/2006/relationships/image" Target="../media/image234.png"/><Relationship Id="rId25" Type="http://schemas.openxmlformats.org/officeDocument/2006/relationships/image" Target="../media/image105.emf"/><Relationship Id="rId2" Type="http://schemas.openxmlformats.org/officeDocument/2006/relationships/image" Target="../media/image18.png"/><Relationship Id="rId16" Type="http://schemas.openxmlformats.org/officeDocument/2006/relationships/image" Target="../media/image233.png"/><Relationship Id="rId20" Type="http://schemas.openxmlformats.org/officeDocument/2006/relationships/image" Target="../media/image237.emf"/><Relationship Id="rId1" Type="http://schemas.openxmlformats.org/officeDocument/2006/relationships/image" Target="../media/image16.emf"/><Relationship Id="rId6" Type="http://schemas.openxmlformats.org/officeDocument/2006/relationships/image" Target="../media/image223.emf"/><Relationship Id="rId11" Type="http://schemas.openxmlformats.org/officeDocument/2006/relationships/image" Target="../media/image228.emf"/><Relationship Id="rId24" Type="http://schemas.openxmlformats.org/officeDocument/2006/relationships/image" Target="../media/image104.emf"/><Relationship Id="rId5" Type="http://schemas.openxmlformats.org/officeDocument/2006/relationships/image" Target="../media/image222.emf"/><Relationship Id="rId15" Type="http://schemas.openxmlformats.org/officeDocument/2006/relationships/image" Target="../media/image232.png"/><Relationship Id="rId23" Type="http://schemas.openxmlformats.org/officeDocument/2006/relationships/image" Target="../media/image103.emf"/><Relationship Id="rId10" Type="http://schemas.openxmlformats.org/officeDocument/2006/relationships/image" Target="../media/image227.emf"/><Relationship Id="rId19" Type="http://schemas.openxmlformats.org/officeDocument/2006/relationships/image" Target="../media/image236.emf"/><Relationship Id="rId4" Type="http://schemas.openxmlformats.org/officeDocument/2006/relationships/image" Target="../media/image8.png"/><Relationship Id="rId9" Type="http://schemas.openxmlformats.org/officeDocument/2006/relationships/image" Target="../media/image226.emf"/><Relationship Id="rId14" Type="http://schemas.openxmlformats.org/officeDocument/2006/relationships/image" Target="../media/image231.png"/><Relationship Id="rId22" Type="http://schemas.openxmlformats.org/officeDocument/2006/relationships/image" Target="../media/image239.emf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5.png"/><Relationship Id="rId13" Type="http://schemas.openxmlformats.org/officeDocument/2006/relationships/image" Target="../media/image250.emf"/><Relationship Id="rId18" Type="http://schemas.openxmlformats.org/officeDocument/2006/relationships/image" Target="../media/image255.emf"/><Relationship Id="rId3" Type="http://schemas.openxmlformats.org/officeDocument/2006/relationships/image" Target="../media/image240.png"/><Relationship Id="rId21" Type="http://schemas.openxmlformats.org/officeDocument/2006/relationships/image" Target="../media/image258.emf"/><Relationship Id="rId7" Type="http://schemas.openxmlformats.org/officeDocument/2006/relationships/image" Target="../media/image244.png"/><Relationship Id="rId12" Type="http://schemas.openxmlformats.org/officeDocument/2006/relationships/image" Target="../media/image249.emf"/><Relationship Id="rId17" Type="http://schemas.openxmlformats.org/officeDocument/2006/relationships/image" Target="../media/image254.emf"/><Relationship Id="rId25" Type="http://schemas.openxmlformats.org/officeDocument/2006/relationships/image" Target="../media/image105.emf"/><Relationship Id="rId2" Type="http://schemas.openxmlformats.org/officeDocument/2006/relationships/image" Target="../media/image18.png"/><Relationship Id="rId16" Type="http://schemas.openxmlformats.org/officeDocument/2006/relationships/image" Target="../media/image253.emf"/><Relationship Id="rId20" Type="http://schemas.openxmlformats.org/officeDocument/2006/relationships/image" Target="../media/image257.emf"/><Relationship Id="rId1" Type="http://schemas.openxmlformats.org/officeDocument/2006/relationships/image" Target="../media/image16.emf"/><Relationship Id="rId6" Type="http://schemas.openxmlformats.org/officeDocument/2006/relationships/image" Target="../media/image243.png"/><Relationship Id="rId11" Type="http://schemas.openxmlformats.org/officeDocument/2006/relationships/image" Target="../media/image248.emf"/><Relationship Id="rId24" Type="http://schemas.openxmlformats.org/officeDocument/2006/relationships/image" Target="../media/image8.png"/><Relationship Id="rId5" Type="http://schemas.openxmlformats.org/officeDocument/2006/relationships/image" Target="../media/image242.png"/><Relationship Id="rId15" Type="http://schemas.openxmlformats.org/officeDocument/2006/relationships/image" Target="../media/image252.emf"/><Relationship Id="rId23" Type="http://schemas.openxmlformats.org/officeDocument/2006/relationships/image" Target="../media/image7.jpeg"/><Relationship Id="rId10" Type="http://schemas.openxmlformats.org/officeDocument/2006/relationships/image" Target="../media/image247.emf"/><Relationship Id="rId19" Type="http://schemas.openxmlformats.org/officeDocument/2006/relationships/image" Target="../media/image256.emf"/><Relationship Id="rId4" Type="http://schemas.openxmlformats.org/officeDocument/2006/relationships/image" Target="../media/image241.png"/><Relationship Id="rId9" Type="http://schemas.openxmlformats.org/officeDocument/2006/relationships/image" Target="../media/image246.emf"/><Relationship Id="rId14" Type="http://schemas.openxmlformats.org/officeDocument/2006/relationships/image" Target="../media/image251.emf"/><Relationship Id="rId22" Type="http://schemas.openxmlformats.org/officeDocument/2006/relationships/image" Target="../media/image259.emf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0.png"/><Relationship Id="rId2" Type="http://schemas.openxmlformats.org/officeDocument/2006/relationships/image" Target="../media/image18.png"/><Relationship Id="rId1" Type="http://schemas.openxmlformats.org/officeDocument/2006/relationships/image" Target="../media/image16.emf"/><Relationship Id="rId5" Type="http://schemas.openxmlformats.org/officeDocument/2006/relationships/image" Target="../media/image8.png"/><Relationship Id="rId4" Type="http://schemas.openxmlformats.org/officeDocument/2006/relationships/image" Target="../media/image7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1.png"/><Relationship Id="rId7" Type="http://schemas.openxmlformats.org/officeDocument/2006/relationships/image" Target="../media/image8.png"/><Relationship Id="rId2" Type="http://schemas.openxmlformats.org/officeDocument/2006/relationships/image" Target="../media/image18.png"/><Relationship Id="rId1" Type="http://schemas.openxmlformats.org/officeDocument/2006/relationships/image" Target="../media/image16.emf"/><Relationship Id="rId6" Type="http://schemas.openxmlformats.org/officeDocument/2006/relationships/image" Target="../media/image7.jpeg"/><Relationship Id="rId5" Type="http://schemas.openxmlformats.org/officeDocument/2006/relationships/image" Target="../media/image263.png"/><Relationship Id="rId4" Type="http://schemas.openxmlformats.org/officeDocument/2006/relationships/image" Target="../media/image262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6.png"/><Relationship Id="rId18" Type="http://schemas.openxmlformats.org/officeDocument/2006/relationships/image" Target="../media/image31.png"/><Relationship Id="rId26" Type="http://schemas.openxmlformats.org/officeDocument/2006/relationships/image" Target="../media/image39.png"/><Relationship Id="rId39" Type="http://schemas.openxmlformats.org/officeDocument/2006/relationships/image" Target="../media/image52.png"/><Relationship Id="rId3" Type="http://schemas.openxmlformats.org/officeDocument/2006/relationships/image" Target="../media/image18.png"/><Relationship Id="rId21" Type="http://schemas.openxmlformats.org/officeDocument/2006/relationships/image" Target="../media/image34.png"/><Relationship Id="rId34" Type="http://schemas.openxmlformats.org/officeDocument/2006/relationships/image" Target="../media/image47.png"/><Relationship Id="rId42" Type="http://schemas.openxmlformats.org/officeDocument/2006/relationships/image" Target="../media/image55.png"/><Relationship Id="rId47" Type="http://schemas.openxmlformats.org/officeDocument/2006/relationships/image" Target="../media/image60.jpeg"/><Relationship Id="rId50" Type="http://schemas.openxmlformats.org/officeDocument/2006/relationships/image" Target="../media/image63.png"/><Relationship Id="rId7" Type="http://schemas.openxmlformats.org/officeDocument/2006/relationships/image" Target="../media/image20.png"/><Relationship Id="rId12" Type="http://schemas.openxmlformats.org/officeDocument/2006/relationships/image" Target="../media/image25.png"/><Relationship Id="rId17" Type="http://schemas.openxmlformats.org/officeDocument/2006/relationships/image" Target="../media/image30.png"/><Relationship Id="rId25" Type="http://schemas.openxmlformats.org/officeDocument/2006/relationships/image" Target="../media/image38.png"/><Relationship Id="rId33" Type="http://schemas.openxmlformats.org/officeDocument/2006/relationships/image" Target="../media/image46.png"/><Relationship Id="rId38" Type="http://schemas.openxmlformats.org/officeDocument/2006/relationships/image" Target="../media/image51.png"/><Relationship Id="rId46" Type="http://schemas.openxmlformats.org/officeDocument/2006/relationships/image" Target="../media/image59.png"/><Relationship Id="rId2" Type="http://schemas.openxmlformats.org/officeDocument/2006/relationships/image" Target="../media/image17.png"/><Relationship Id="rId16" Type="http://schemas.openxmlformats.org/officeDocument/2006/relationships/image" Target="../media/image29.png"/><Relationship Id="rId20" Type="http://schemas.openxmlformats.org/officeDocument/2006/relationships/image" Target="../media/image33.png"/><Relationship Id="rId29" Type="http://schemas.openxmlformats.org/officeDocument/2006/relationships/image" Target="../media/image42.png"/><Relationship Id="rId41" Type="http://schemas.openxmlformats.org/officeDocument/2006/relationships/image" Target="../media/image54.png"/><Relationship Id="rId1" Type="http://schemas.openxmlformats.org/officeDocument/2006/relationships/image" Target="../media/image16.emf"/><Relationship Id="rId6" Type="http://schemas.openxmlformats.org/officeDocument/2006/relationships/image" Target="../media/image19.png"/><Relationship Id="rId11" Type="http://schemas.openxmlformats.org/officeDocument/2006/relationships/image" Target="../media/image24.png"/><Relationship Id="rId24" Type="http://schemas.openxmlformats.org/officeDocument/2006/relationships/image" Target="../media/image37.png"/><Relationship Id="rId32" Type="http://schemas.openxmlformats.org/officeDocument/2006/relationships/image" Target="../media/image45.png"/><Relationship Id="rId37" Type="http://schemas.openxmlformats.org/officeDocument/2006/relationships/image" Target="../media/image50.png"/><Relationship Id="rId40" Type="http://schemas.openxmlformats.org/officeDocument/2006/relationships/image" Target="../media/image53.png"/><Relationship Id="rId45" Type="http://schemas.openxmlformats.org/officeDocument/2006/relationships/image" Target="../media/image58.png"/><Relationship Id="rId5" Type="http://schemas.openxmlformats.org/officeDocument/2006/relationships/image" Target="../media/image8.png"/><Relationship Id="rId15" Type="http://schemas.openxmlformats.org/officeDocument/2006/relationships/image" Target="../media/image28.png"/><Relationship Id="rId23" Type="http://schemas.openxmlformats.org/officeDocument/2006/relationships/image" Target="../media/image36.png"/><Relationship Id="rId28" Type="http://schemas.openxmlformats.org/officeDocument/2006/relationships/image" Target="../media/image41.png"/><Relationship Id="rId36" Type="http://schemas.openxmlformats.org/officeDocument/2006/relationships/image" Target="../media/image49.png"/><Relationship Id="rId49" Type="http://schemas.openxmlformats.org/officeDocument/2006/relationships/image" Target="../media/image62.jpeg"/><Relationship Id="rId10" Type="http://schemas.openxmlformats.org/officeDocument/2006/relationships/image" Target="../media/image23.png"/><Relationship Id="rId19" Type="http://schemas.openxmlformats.org/officeDocument/2006/relationships/image" Target="../media/image32.jpeg"/><Relationship Id="rId31" Type="http://schemas.openxmlformats.org/officeDocument/2006/relationships/image" Target="../media/image44.png"/><Relationship Id="rId44" Type="http://schemas.openxmlformats.org/officeDocument/2006/relationships/image" Target="../media/image57.png"/><Relationship Id="rId4" Type="http://schemas.openxmlformats.org/officeDocument/2006/relationships/image" Target="../media/image7.jpeg"/><Relationship Id="rId9" Type="http://schemas.openxmlformats.org/officeDocument/2006/relationships/image" Target="../media/image22.png"/><Relationship Id="rId14" Type="http://schemas.openxmlformats.org/officeDocument/2006/relationships/image" Target="../media/image27.png"/><Relationship Id="rId22" Type="http://schemas.openxmlformats.org/officeDocument/2006/relationships/image" Target="../media/image35.png"/><Relationship Id="rId27" Type="http://schemas.openxmlformats.org/officeDocument/2006/relationships/image" Target="../media/image40.png"/><Relationship Id="rId30" Type="http://schemas.openxmlformats.org/officeDocument/2006/relationships/image" Target="../media/image43.jpeg"/><Relationship Id="rId35" Type="http://schemas.openxmlformats.org/officeDocument/2006/relationships/image" Target="../media/image48.png"/><Relationship Id="rId43" Type="http://schemas.openxmlformats.org/officeDocument/2006/relationships/image" Target="../media/image56.jpeg"/><Relationship Id="rId48" Type="http://schemas.openxmlformats.org/officeDocument/2006/relationships/image" Target="../media/image61.png"/><Relationship Id="rId8" Type="http://schemas.openxmlformats.org/officeDocument/2006/relationships/image" Target="../media/image21.png"/><Relationship Id="rId51" Type="http://schemas.openxmlformats.org/officeDocument/2006/relationships/image" Target="../media/image64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67.png"/><Relationship Id="rId13" Type="http://schemas.openxmlformats.org/officeDocument/2006/relationships/image" Target="../media/image72.png"/><Relationship Id="rId3" Type="http://schemas.openxmlformats.org/officeDocument/2006/relationships/image" Target="../media/image18.png"/><Relationship Id="rId7" Type="http://schemas.openxmlformats.org/officeDocument/2006/relationships/image" Target="../media/image66.jpeg"/><Relationship Id="rId12" Type="http://schemas.openxmlformats.org/officeDocument/2006/relationships/image" Target="../media/image71.jpeg"/><Relationship Id="rId2" Type="http://schemas.openxmlformats.org/officeDocument/2006/relationships/image" Target="../media/image17.png"/><Relationship Id="rId1" Type="http://schemas.openxmlformats.org/officeDocument/2006/relationships/image" Target="../media/image16.emf"/><Relationship Id="rId6" Type="http://schemas.openxmlformats.org/officeDocument/2006/relationships/image" Target="../media/image65.png"/><Relationship Id="rId11" Type="http://schemas.openxmlformats.org/officeDocument/2006/relationships/image" Target="../media/image70.png"/><Relationship Id="rId5" Type="http://schemas.openxmlformats.org/officeDocument/2006/relationships/image" Target="../media/image8.png"/><Relationship Id="rId10" Type="http://schemas.openxmlformats.org/officeDocument/2006/relationships/image" Target="../media/image69.png"/><Relationship Id="rId4" Type="http://schemas.openxmlformats.org/officeDocument/2006/relationships/image" Target="../media/image7.jpeg"/><Relationship Id="rId9" Type="http://schemas.openxmlformats.org/officeDocument/2006/relationships/image" Target="../media/image68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0.png"/><Relationship Id="rId13" Type="http://schemas.openxmlformats.org/officeDocument/2006/relationships/image" Target="../media/image85.png"/><Relationship Id="rId3" Type="http://schemas.openxmlformats.org/officeDocument/2006/relationships/image" Target="../media/image75.emf"/><Relationship Id="rId7" Type="http://schemas.openxmlformats.org/officeDocument/2006/relationships/image" Target="../media/image79.png"/><Relationship Id="rId12" Type="http://schemas.openxmlformats.org/officeDocument/2006/relationships/image" Target="../media/image84.png"/><Relationship Id="rId2" Type="http://schemas.openxmlformats.org/officeDocument/2006/relationships/image" Target="../media/image74.emf"/><Relationship Id="rId16" Type="http://schemas.openxmlformats.org/officeDocument/2006/relationships/image" Target="../media/image86.png"/><Relationship Id="rId1" Type="http://schemas.openxmlformats.org/officeDocument/2006/relationships/image" Target="../media/image73.emf"/><Relationship Id="rId6" Type="http://schemas.openxmlformats.org/officeDocument/2006/relationships/image" Target="../media/image78.emf"/><Relationship Id="rId11" Type="http://schemas.openxmlformats.org/officeDocument/2006/relationships/image" Target="../media/image83.png"/><Relationship Id="rId5" Type="http://schemas.openxmlformats.org/officeDocument/2006/relationships/image" Target="../media/image77.png"/><Relationship Id="rId15" Type="http://schemas.openxmlformats.org/officeDocument/2006/relationships/image" Target="../media/image8.png"/><Relationship Id="rId10" Type="http://schemas.openxmlformats.org/officeDocument/2006/relationships/image" Target="../media/image82.png"/><Relationship Id="rId4" Type="http://schemas.openxmlformats.org/officeDocument/2006/relationships/image" Target="../media/image76.emf"/><Relationship Id="rId9" Type="http://schemas.openxmlformats.org/officeDocument/2006/relationships/image" Target="../media/image81.png"/><Relationship Id="rId14" Type="http://schemas.openxmlformats.org/officeDocument/2006/relationships/image" Target="../media/image7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92.emf"/><Relationship Id="rId13" Type="http://schemas.openxmlformats.org/officeDocument/2006/relationships/image" Target="../media/image97.emf"/><Relationship Id="rId18" Type="http://schemas.openxmlformats.org/officeDocument/2006/relationships/image" Target="../media/image102.emf"/><Relationship Id="rId3" Type="http://schemas.openxmlformats.org/officeDocument/2006/relationships/image" Target="../media/image87.png"/><Relationship Id="rId21" Type="http://schemas.openxmlformats.org/officeDocument/2006/relationships/image" Target="../media/image7.jpeg"/><Relationship Id="rId7" Type="http://schemas.openxmlformats.org/officeDocument/2006/relationships/image" Target="../media/image91.emf"/><Relationship Id="rId12" Type="http://schemas.openxmlformats.org/officeDocument/2006/relationships/image" Target="../media/image96.emf"/><Relationship Id="rId17" Type="http://schemas.openxmlformats.org/officeDocument/2006/relationships/image" Target="../media/image101.emf"/><Relationship Id="rId2" Type="http://schemas.openxmlformats.org/officeDocument/2006/relationships/image" Target="../media/image18.png"/><Relationship Id="rId16" Type="http://schemas.openxmlformats.org/officeDocument/2006/relationships/image" Target="../media/image100.emf"/><Relationship Id="rId20" Type="http://schemas.openxmlformats.org/officeDocument/2006/relationships/image" Target="../media/image104.emf"/><Relationship Id="rId1" Type="http://schemas.openxmlformats.org/officeDocument/2006/relationships/image" Target="../media/image16.emf"/><Relationship Id="rId6" Type="http://schemas.openxmlformats.org/officeDocument/2006/relationships/image" Target="../media/image90.emf"/><Relationship Id="rId11" Type="http://schemas.openxmlformats.org/officeDocument/2006/relationships/image" Target="../media/image95.emf"/><Relationship Id="rId5" Type="http://schemas.openxmlformats.org/officeDocument/2006/relationships/image" Target="../media/image89.emf"/><Relationship Id="rId15" Type="http://schemas.openxmlformats.org/officeDocument/2006/relationships/image" Target="../media/image99.emf"/><Relationship Id="rId23" Type="http://schemas.openxmlformats.org/officeDocument/2006/relationships/image" Target="../media/image105.emf"/><Relationship Id="rId10" Type="http://schemas.openxmlformats.org/officeDocument/2006/relationships/image" Target="../media/image94.emf"/><Relationship Id="rId19" Type="http://schemas.openxmlformats.org/officeDocument/2006/relationships/image" Target="../media/image103.emf"/><Relationship Id="rId4" Type="http://schemas.openxmlformats.org/officeDocument/2006/relationships/image" Target="../media/image88.emf"/><Relationship Id="rId9" Type="http://schemas.openxmlformats.org/officeDocument/2006/relationships/image" Target="../media/image93.emf"/><Relationship Id="rId14" Type="http://schemas.openxmlformats.org/officeDocument/2006/relationships/image" Target="../media/image98.emf"/><Relationship Id="rId22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9.png"/><Relationship Id="rId3" Type="http://schemas.openxmlformats.org/officeDocument/2006/relationships/image" Target="../media/image73.emf"/><Relationship Id="rId7" Type="http://schemas.openxmlformats.org/officeDocument/2006/relationships/image" Target="../media/image108.png"/><Relationship Id="rId2" Type="http://schemas.openxmlformats.org/officeDocument/2006/relationships/image" Target="../media/image18.png"/><Relationship Id="rId1" Type="http://schemas.openxmlformats.org/officeDocument/2006/relationships/image" Target="../media/image16.emf"/><Relationship Id="rId6" Type="http://schemas.openxmlformats.org/officeDocument/2006/relationships/image" Target="../media/image107.png"/><Relationship Id="rId11" Type="http://schemas.openxmlformats.org/officeDocument/2006/relationships/image" Target="../media/image105.emf"/><Relationship Id="rId5" Type="http://schemas.openxmlformats.org/officeDocument/2006/relationships/image" Target="../media/image106.png"/><Relationship Id="rId10" Type="http://schemas.openxmlformats.org/officeDocument/2006/relationships/image" Target="../media/image8.png"/><Relationship Id="rId4" Type="http://schemas.openxmlformats.org/officeDocument/2006/relationships/image" Target="../media/image17.png"/><Relationship Id="rId9" Type="http://schemas.openxmlformats.org/officeDocument/2006/relationships/image" Target="../media/image7.jpeg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20.emf"/><Relationship Id="rId18" Type="http://schemas.openxmlformats.org/officeDocument/2006/relationships/image" Target="../media/image125.emf"/><Relationship Id="rId26" Type="http://schemas.openxmlformats.org/officeDocument/2006/relationships/image" Target="../media/image133.png"/><Relationship Id="rId39" Type="http://schemas.openxmlformats.org/officeDocument/2006/relationships/image" Target="../media/image146.emf"/><Relationship Id="rId21" Type="http://schemas.openxmlformats.org/officeDocument/2006/relationships/image" Target="../media/image128.emf"/><Relationship Id="rId34" Type="http://schemas.openxmlformats.org/officeDocument/2006/relationships/image" Target="../media/image141.png"/><Relationship Id="rId42" Type="http://schemas.openxmlformats.org/officeDocument/2006/relationships/image" Target="../media/image149.png"/><Relationship Id="rId47" Type="http://schemas.openxmlformats.org/officeDocument/2006/relationships/image" Target="../media/image78.emf"/><Relationship Id="rId50" Type="http://schemas.openxmlformats.org/officeDocument/2006/relationships/image" Target="../media/image155.png"/><Relationship Id="rId55" Type="http://schemas.openxmlformats.org/officeDocument/2006/relationships/image" Target="../media/image160.png"/><Relationship Id="rId63" Type="http://schemas.openxmlformats.org/officeDocument/2006/relationships/image" Target="../media/image168.png"/><Relationship Id="rId68" Type="http://schemas.openxmlformats.org/officeDocument/2006/relationships/image" Target="../media/image170.png"/><Relationship Id="rId76" Type="http://schemas.openxmlformats.org/officeDocument/2006/relationships/image" Target="../media/image178.emf"/><Relationship Id="rId84" Type="http://schemas.openxmlformats.org/officeDocument/2006/relationships/image" Target="../media/image186.png"/><Relationship Id="rId89" Type="http://schemas.openxmlformats.org/officeDocument/2006/relationships/image" Target="../media/image191.png"/><Relationship Id="rId7" Type="http://schemas.openxmlformats.org/officeDocument/2006/relationships/image" Target="../media/image115.emf"/><Relationship Id="rId71" Type="http://schemas.openxmlformats.org/officeDocument/2006/relationships/image" Target="../media/image173.emf"/><Relationship Id="rId92" Type="http://schemas.openxmlformats.org/officeDocument/2006/relationships/image" Target="../media/image194.png"/><Relationship Id="rId2" Type="http://schemas.openxmlformats.org/officeDocument/2006/relationships/image" Target="../media/image111.png"/><Relationship Id="rId16" Type="http://schemas.openxmlformats.org/officeDocument/2006/relationships/image" Target="../media/image123.png"/><Relationship Id="rId29" Type="http://schemas.openxmlformats.org/officeDocument/2006/relationships/image" Target="../media/image136.emf"/><Relationship Id="rId11" Type="http://schemas.openxmlformats.org/officeDocument/2006/relationships/image" Target="../media/image118.emf"/><Relationship Id="rId24" Type="http://schemas.openxmlformats.org/officeDocument/2006/relationships/image" Target="../media/image131.png"/><Relationship Id="rId32" Type="http://schemas.openxmlformats.org/officeDocument/2006/relationships/image" Target="../media/image139.png"/><Relationship Id="rId37" Type="http://schemas.openxmlformats.org/officeDocument/2006/relationships/image" Target="../media/image144.png"/><Relationship Id="rId40" Type="http://schemas.openxmlformats.org/officeDocument/2006/relationships/image" Target="../media/image147.emf"/><Relationship Id="rId45" Type="http://schemas.openxmlformats.org/officeDocument/2006/relationships/image" Target="../media/image152.png"/><Relationship Id="rId53" Type="http://schemas.openxmlformats.org/officeDocument/2006/relationships/image" Target="../media/image158.png"/><Relationship Id="rId58" Type="http://schemas.openxmlformats.org/officeDocument/2006/relationships/image" Target="../media/image163.emf"/><Relationship Id="rId66" Type="http://schemas.openxmlformats.org/officeDocument/2006/relationships/image" Target="../media/image73.emf"/><Relationship Id="rId74" Type="http://schemas.openxmlformats.org/officeDocument/2006/relationships/image" Target="../media/image176.emf"/><Relationship Id="rId79" Type="http://schemas.openxmlformats.org/officeDocument/2006/relationships/image" Target="../media/image181.emf"/><Relationship Id="rId87" Type="http://schemas.openxmlformats.org/officeDocument/2006/relationships/image" Target="../media/image189.png"/><Relationship Id="rId5" Type="http://schemas.openxmlformats.org/officeDocument/2006/relationships/image" Target="../media/image113.png"/><Relationship Id="rId61" Type="http://schemas.openxmlformats.org/officeDocument/2006/relationships/image" Target="../media/image166.emf"/><Relationship Id="rId82" Type="http://schemas.openxmlformats.org/officeDocument/2006/relationships/image" Target="../media/image184.png"/><Relationship Id="rId90" Type="http://schemas.openxmlformats.org/officeDocument/2006/relationships/image" Target="../media/image192.png"/><Relationship Id="rId95" Type="http://schemas.openxmlformats.org/officeDocument/2006/relationships/image" Target="../media/image197.png"/><Relationship Id="rId19" Type="http://schemas.openxmlformats.org/officeDocument/2006/relationships/image" Target="../media/image126.emf"/><Relationship Id="rId14" Type="http://schemas.openxmlformats.org/officeDocument/2006/relationships/image" Target="../media/image121.emf"/><Relationship Id="rId22" Type="http://schemas.openxmlformats.org/officeDocument/2006/relationships/image" Target="../media/image129.emf"/><Relationship Id="rId27" Type="http://schemas.openxmlformats.org/officeDocument/2006/relationships/image" Target="../media/image134.emf"/><Relationship Id="rId30" Type="http://schemas.openxmlformats.org/officeDocument/2006/relationships/image" Target="../media/image137.emf"/><Relationship Id="rId35" Type="http://schemas.openxmlformats.org/officeDocument/2006/relationships/image" Target="../media/image142.png"/><Relationship Id="rId43" Type="http://schemas.openxmlformats.org/officeDocument/2006/relationships/image" Target="../media/image150.emf"/><Relationship Id="rId48" Type="http://schemas.openxmlformats.org/officeDocument/2006/relationships/image" Target="../media/image153.png"/><Relationship Id="rId56" Type="http://schemas.openxmlformats.org/officeDocument/2006/relationships/image" Target="../media/image161.png"/><Relationship Id="rId64" Type="http://schemas.openxmlformats.org/officeDocument/2006/relationships/image" Target="../media/image7.jpeg"/><Relationship Id="rId69" Type="http://schemas.openxmlformats.org/officeDocument/2006/relationships/image" Target="../media/image171.png"/><Relationship Id="rId77" Type="http://schemas.openxmlformats.org/officeDocument/2006/relationships/image" Target="../media/image179.emf"/><Relationship Id="rId8" Type="http://schemas.openxmlformats.org/officeDocument/2006/relationships/image" Target="../media/image16.emf"/><Relationship Id="rId51" Type="http://schemas.openxmlformats.org/officeDocument/2006/relationships/image" Target="../media/image156.png"/><Relationship Id="rId72" Type="http://schemas.openxmlformats.org/officeDocument/2006/relationships/image" Target="../media/image174.emf"/><Relationship Id="rId80" Type="http://schemas.openxmlformats.org/officeDocument/2006/relationships/image" Target="../media/image182.emf"/><Relationship Id="rId85" Type="http://schemas.openxmlformats.org/officeDocument/2006/relationships/image" Target="../media/image187.png"/><Relationship Id="rId93" Type="http://schemas.openxmlformats.org/officeDocument/2006/relationships/image" Target="../media/image195.png"/><Relationship Id="rId3" Type="http://schemas.openxmlformats.org/officeDocument/2006/relationships/image" Target="../media/image112.png"/><Relationship Id="rId12" Type="http://schemas.openxmlformats.org/officeDocument/2006/relationships/image" Target="../media/image119.png"/><Relationship Id="rId17" Type="http://schemas.openxmlformats.org/officeDocument/2006/relationships/image" Target="../media/image124.emf"/><Relationship Id="rId25" Type="http://schemas.openxmlformats.org/officeDocument/2006/relationships/image" Target="../media/image132.emf"/><Relationship Id="rId33" Type="http://schemas.openxmlformats.org/officeDocument/2006/relationships/image" Target="../media/image140.png"/><Relationship Id="rId38" Type="http://schemas.openxmlformats.org/officeDocument/2006/relationships/image" Target="../media/image145.emf"/><Relationship Id="rId46" Type="http://schemas.openxmlformats.org/officeDocument/2006/relationships/image" Target="../media/image74.emf"/><Relationship Id="rId59" Type="http://schemas.openxmlformats.org/officeDocument/2006/relationships/image" Target="../media/image164.emf"/><Relationship Id="rId67" Type="http://schemas.openxmlformats.org/officeDocument/2006/relationships/image" Target="../media/image169.png"/><Relationship Id="rId20" Type="http://schemas.openxmlformats.org/officeDocument/2006/relationships/image" Target="../media/image127.emf"/><Relationship Id="rId41" Type="http://schemas.openxmlformats.org/officeDocument/2006/relationships/image" Target="../media/image148.emf"/><Relationship Id="rId54" Type="http://schemas.openxmlformats.org/officeDocument/2006/relationships/image" Target="../media/image159.png"/><Relationship Id="rId62" Type="http://schemas.openxmlformats.org/officeDocument/2006/relationships/image" Target="../media/image167.emf"/><Relationship Id="rId70" Type="http://schemas.openxmlformats.org/officeDocument/2006/relationships/image" Target="../media/image172.png"/><Relationship Id="rId75" Type="http://schemas.openxmlformats.org/officeDocument/2006/relationships/image" Target="../media/image177.emf"/><Relationship Id="rId83" Type="http://schemas.openxmlformats.org/officeDocument/2006/relationships/image" Target="../media/image185.png"/><Relationship Id="rId88" Type="http://schemas.openxmlformats.org/officeDocument/2006/relationships/image" Target="../media/image190.png"/><Relationship Id="rId91" Type="http://schemas.openxmlformats.org/officeDocument/2006/relationships/image" Target="../media/image193.png"/><Relationship Id="rId1" Type="http://schemas.openxmlformats.org/officeDocument/2006/relationships/image" Target="../media/image110.png"/><Relationship Id="rId6" Type="http://schemas.openxmlformats.org/officeDocument/2006/relationships/image" Target="../media/image114.emf"/><Relationship Id="rId15" Type="http://schemas.openxmlformats.org/officeDocument/2006/relationships/image" Target="../media/image122.emf"/><Relationship Id="rId23" Type="http://schemas.openxmlformats.org/officeDocument/2006/relationships/image" Target="../media/image130.png"/><Relationship Id="rId28" Type="http://schemas.openxmlformats.org/officeDocument/2006/relationships/image" Target="../media/image135.emf"/><Relationship Id="rId36" Type="http://schemas.openxmlformats.org/officeDocument/2006/relationships/image" Target="../media/image143.emf"/><Relationship Id="rId49" Type="http://schemas.openxmlformats.org/officeDocument/2006/relationships/image" Target="../media/image154.png"/><Relationship Id="rId57" Type="http://schemas.openxmlformats.org/officeDocument/2006/relationships/image" Target="../media/image162.emf"/><Relationship Id="rId10" Type="http://schemas.openxmlformats.org/officeDocument/2006/relationships/image" Target="../media/image117.emf"/><Relationship Id="rId31" Type="http://schemas.openxmlformats.org/officeDocument/2006/relationships/image" Target="../media/image138.png"/><Relationship Id="rId44" Type="http://schemas.openxmlformats.org/officeDocument/2006/relationships/image" Target="../media/image151.emf"/><Relationship Id="rId52" Type="http://schemas.openxmlformats.org/officeDocument/2006/relationships/image" Target="../media/image157.emf"/><Relationship Id="rId60" Type="http://schemas.openxmlformats.org/officeDocument/2006/relationships/image" Target="../media/image165.emf"/><Relationship Id="rId65" Type="http://schemas.openxmlformats.org/officeDocument/2006/relationships/image" Target="../media/image8.png"/><Relationship Id="rId73" Type="http://schemas.openxmlformats.org/officeDocument/2006/relationships/image" Target="../media/image175.emf"/><Relationship Id="rId78" Type="http://schemas.openxmlformats.org/officeDocument/2006/relationships/image" Target="../media/image180.emf"/><Relationship Id="rId81" Type="http://schemas.openxmlformats.org/officeDocument/2006/relationships/image" Target="../media/image183.png"/><Relationship Id="rId86" Type="http://schemas.openxmlformats.org/officeDocument/2006/relationships/image" Target="../media/image188.png"/><Relationship Id="rId94" Type="http://schemas.openxmlformats.org/officeDocument/2006/relationships/image" Target="../media/image196.png"/><Relationship Id="rId4" Type="http://schemas.openxmlformats.org/officeDocument/2006/relationships/image" Target="../media/image17.png"/><Relationship Id="rId9" Type="http://schemas.openxmlformats.org/officeDocument/2006/relationships/image" Target="../media/image116.emf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9.emf"/><Relationship Id="rId13" Type="http://schemas.openxmlformats.org/officeDocument/2006/relationships/image" Target="../media/image202.png"/><Relationship Id="rId18" Type="http://schemas.openxmlformats.org/officeDocument/2006/relationships/image" Target="../media/image205.png"/><Relationship Id="rId26" Type="http://schemas.openxmlformats.org/officeDocument/2006/relationships/image" Target="../media/image80.png"/><Relationship Id="rId3" Type="http://schemas.openxmlformats.org/officeDocument/2006/relationships/image" Target="../media/image18.png"/><Relationship Id="rId21" Type="http://schemas.openxmlformats.org/officeDocument/2006/relationships/image" Target="../media/image208.png"/><Relationship Id="rId7" Type="http://schemas.openxmlformats.org/officeDocument/2006/relationships/image" Target="../media/image198.png"/><Relationship Id="rId12" Type="http://schemas.openxmlformats.org/officeDocument/2006/relationships/image" Target="../media/image201.png"/><Relationship Id="rId17" Type="http://schemas.openxmlformats.org/officeDocument/2006/relationships/image" Target="../media/image74.emf"/><Relationship Id="rId25" Type="http://schemas.openxmlformats.org/officeDocument/2006/relationships/image" Target="../media/image79.png"/><Relationship Id="rId2" Type="http://schemas.openxmlformats.org/officeDocument/2006/relationships/image" Target="../media/image17.png"/><Relationship Id="rId16" Type="http://schemas.openxmlformats.org/officeDocument/2006/relationships/image" Target="../media/image204.png"/><Relationship Id="rId20" Type="http://schemas.openxmlformats.org/officeDocument/2006/relationships/image" Target="../media/image207.png"/><Relationship Id="rId29" Type="http://schemas.openxmlformats.org/officeDocument/2006/relationships/image" Target="../media/image83.png"/><Relationship Id="rId1" Type="http://schemas.openxmlformats.org/officeDocument/2006/relationships/image" Target="../media/image16.emf"/><Relationship Id="rId6" Type="http://schemas.openxmlformats.org/officeDocument/2006/relationships/image" Target="../media/image73.emf"/><Relationship Id="rId11" Type="http://schemas.openxmlformats.org/officeDocument/2006/relationships/image" Target="../media/image75.emf"/><Relationship Id="rId24" Type="http://schemas.openxmlformats.org/officeDocument/2006/relationships/image" Target="../media/image78.emf"/><Relationship Id="rId5" Type="http://schemas.openxmlformats.org/officeDocument/2006/relationships/image" Target="../media/image8.png"/><Relationship Id="rId15" Type="http://schemas.openxmlformats.org/officeDocument/2006/relationships/image" Target="../media/image203.png"/><Relationship Id="rId23" Type="http://schemas.openxmlformats.org/officeDocument/2006/relationships/image" Target="../media/image210.png"/><Relationship Id="rId28" Type="http://schemas.openxmlformats.org/officeDocument/2006/relationships/image" Target="../media/image82.png"/><Relationship Id="rId10" Type="http://schemas.openxmlformats.org/officeDocument/2006/relationships/image" Target="../media/image200.png"/><Relationship Id="rId19" Type="http://schemas.openxmlformats.org/officeDocument/2006/relationships/image" Target="../media/image206.png"/><Relationship Id="rId4" Type="http://schemas.openxmlformats.org/officeDocument/2006/relationships/image" Target="../media/image7.jpeg"/><Relationship Id="rId9" Type="http://schemas.openxmlformats.org/officeDocument/2006/relationships/image" Target="../media/image112.png"/><Relationship Id="rId14" Type="http://schemas.openxmlformats.org/officeDocument/2006/relationships/image" Target="../media/image76.emf"/><Relationship Id="rId22" Type="http://schemas.openxmlformats.org/officeDocument/2006/relationships/image" Target="../media/image209.png"/><Relationship Id="rId27" Type="http://schemas.openxmlformats.org/officeDocument/2006/relationships/image" Target="../media/image81.png"/><Relationship Id="rId30" Type="http://schemas.openxmlformats.org/officeDocument/2006/relationships/image" Target="../media/image86.png"/></Relationships>
</file>

<file path=xl/drawings/_rels/drawing9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21.emf"/><Relationship Id="rId18" Type="http://schemas.openxmlformats.org/officeDocument/2006/relationships/image" Target="../media/image130.png"/><Relationship Id="rId26" Type="http://schemas.openxmlformats.org/officeDocument/2006/relationships/image" Target="../media/image143.emf"/><Relationship Id="rId39" Type="http://schemas.openxmlformats.org/officeDocument/2006/relationships/image" Target="../media/image155.png"/><Relationship Id="rId21" Type="http://schemas.openxmlformats.org/officeDocument/2006/relationships/image" Target="../media/image136.emf"/><Relationship Id="rId34" Type="http://schemas.openxmlformats.org/officeDocument/2006/relationships/image" Target="../media/image151.emf"/><Relationship Id="rId42" Type="http://schemas.openxmlformats.org/officeDocument/2006/relationships/image" Target="../media/image159.png"/><Relationship Id="rId47" Type="http://schemas.openxmlformats.org/officeDocument/2006/relationships/image" Target="../media/image165.emf"/><Relationship Id="rId50" Type="http://schemas.openxmlformats.org/officeDocument/2006/relationships/image" Target="../media/image212.emf"/><Relationship Id="rId55" Type="http://schemas.openxmlformats.org/officeDocument/2006/relationships/image" Target="../media/image171.png"/><Relationship Id="rId63" Type="http://schemas.openxmlformats.org/officeDocument/2006/relationships/image" Target="../media/image188.png"/><Relationship Id="rId68" Type="http://schemas.openxmlformats.org/officeDocument/2006/relationships/image" Target="../media/image192.png"/><Relationship Id="rId7" Type="http://schemas.openxmlformats.org/officeDocument/2006/relationships/image" Target="../media/image112.png"/><Relationship Id="rId71" Type="http://schemas.openxmlformats.org/officeDocument/2006/relationships/image" Target="../media/image195.png"/><Relationship Id="rId2" Type="http://schemas.openxmlformats.org/officeDocument/2006/relationships/image" Target="../media/image17.png"/><Relationship Id="rId16" Type="http://schemas.openxmlformats.org/officeDocument/2006/relationships/image" Target="../media/image127.emf"/><Relationship Id="rId29" Type="http://schemas.openxmlformats.org/officeDocument/2006/relationships/image" Target="../media/image211.png"/><Relationship Id="rId1" Type="http://schemas.openxmlformats.org/officeDocument/2006/relationships/image" Target="../media/image16.emf"/><Relationship Id="rId6" Type="http://schemas.openxmlformats.org/officeDocument/2006/relationships/image" Target="../media/image114.emf"/><Relationship Id="rId11" Type="http://schemas.openxmlformats.org/officeDocument/2006/relationships/image" Target="../media/image119.png"/><Relationship Id="rId24" Type="http://schemas.openxmlformats.org/officeDocument/2006/relationships/image" Target="../media/image140.png"/><Relationship Id="rId32" Type="http://schemas.openxmlformats.org/officeDocument/2006/relationships/image" Target="../media/image149.png"/><Relationship Id="rId37" Type="http://schemas.openxmlformats.org/officeDocument/2006/relationships/image" Target="../media/image78.emf"/><Relationship Id="rId40" Type="http://schemas.openxmlformats.org/officeDocument/2006/relationships/image" Target="../media/image157.emf"/><Relationship Id="rId45" Type="http://schemas.openxmlformats.org/officeDocument/2006/relationships/image" Target="../media/image163.emf"/><Relationship Id="rId53" Type="http://schemas.openxmlformats.org/officeDocument/2006/relationships/image" Target="../media/image8.png"/><Relationship Id="rId58" Type="http://schemas.openxmlformats.org/officeDocument/2006/relationships/image" Target="../media/image184.png"/><Relationship Id="rId66" Type="http://schemas.openxmlformats.org/officeDocument/2006/relationships/image" Target="../media/image216.png"/><Relationship Id="rId5" Type="http://schemas.openxmlformats.org/officeDocument/2006/relationships/image" Target="../media/image111.png"/><Relationship Id="rId15" Type="http://schemas.openxmlformats.org/officeDocument/2006/relationships/image" Target="../media/image126.emf"/><Relationship Id="rId23" Type="http://schemas.openxmlformats.org/officeDocument/2006/relationships/image" Target="../media/image139.png"/><Relationship Id="rId28" Type="http://schemas.openxmlformats.org/officeDocument/2006/relationships/image" Target="../media/image146.emf"/><Relationship Id="rId36" Type="http://schemas.openxmlformats.org/officeDocument/2006/relationships/image" Target="../media/image74.emf"/><Relationship Id="rId49" Type="http://schemas.openxmlformats.org/officeDocument/2006/relationships/image" Target="../media/image167.emf"/><Relationship Id="rId57" Type="http://schemas.openxmlformats.org/officeDocument/2006/relationships/image" Target="../media/image183.png"/><Relationship Id="rId61" Type="http://schemas.openxmlformats.org/officeDocument/2006/relationships/image" Target="../media/image186.png"/><Relationship Id="rId10" Type="http://schemas.openxmlformats.org/officeDocument/2006/relationships/image" Target="../media/image118.emf"/><Relationship Id="rId19" Type="http://schemas.openxmlformats.org/officeDocument/2006/relationships/image" Target="../media/image134.emf"/><Relationship Id="rId31" Type="http://schemas.openxmlformats.org/officeDocument/2006/relationships/image" Target="../media/image148.emf"/><Relationship Id="rId44" Type="http://schemas.openxmlformats.org/officeDocument/2006/relationships/image" Target="../media/image161.png"/><Relationship Id="rId52" Type="http://schemas.openxmlformats.org/officeDocument/2006/relationships/image" Target="../media/image7.jpeg"/><Relationship Id="rId60" Type="http://schemas.openxmlformats.org/officeDocument/2006/relationships/image" Target="../media/image185.png"/><Relationship Id="rId65" Type="http://schemas.openxmlformats.org/officeDocument/2006/relationships/image" Target="../media/image190.png"/><Relationship Id="rId4" Type="http://schemas.openxmlformats.org/officeDocument/2006/relationships/image" Target="../media/image116.emf"/><Relationship Id="rId9" Type="http://schemas.openxmlformats.org/officeDocument/2006/relationships/image" Target="../media/image117.emf"/><Relationship Id="rId14" Type="http://schemas.openxmlformats.org/officeDocument/2006/relationships/image" Target="../media/image124.emf"/><Relationship Id="rId22" Type="http://schemas.openxmlformats.org/officeDocument/2006/relationships/image" Target="../media/image137.emf"/><Relationship Id="rId27" Type="http://schemas.openxmlformats.org/officeDocument/2006/relationships/image" Target="../media/image144.png"/><Relationship Id="rId30" Type="http://schemas.openxmlformats.org/officeDocument/2006/relationships/image" Target="../media/image147.emf"/><Relationship Id="rId35" Type="http://schemas.openxmlformats.org/officeDocument/2006/relationships/image" Target="../media/image152.png"/><Relationship Id="rId43" Type="http://schemas.openxmlformats.org/officeDocument/2006/relationships/image" Target="../media/image160.png"/><Relationship Id="rId48" Type="http://schemas.openxmlformats.org/officeDocument/2006/relationships/image" Target="../media/image166.emf"/><Relationship Id="rId56" Type="http://schemas.openxmlformats.org/officeDocument/2006/relationships/image" Target="../media/image172.png"/><Relationship Id="rId64" Type="http://schemas.openxmlformats.org/officeDocument/2006/relationships/image" Target="../media/image189.png"/><Relationship Id="rId69" Type="http://schemas.openxmlformats.org/officeDocument/2006/relationships/image" Target="../media/image193.png"/><Relationship Id="rId8" Type="http://schemas.openxmlformats.org/officeDocument/2006/relationships/image" Target="../media/image113.png"/><Relationship Id="rId51" Type="http://schemas.openxmlformats.org/officeDocument/2006/relationships/image" Target="../media/image213.emf"/><Relationship Id="rId3" Type="http://schemas.openxmlformats.org/officeDocument/2006/relationships/image" Target="../media/image18.png"/><Relationship Id="rId12" Type="http://schemas.openxmlformats.org/officeDocument/2006/relationships/image" Target="../media/image120.emf"/><Relationship Id="rId17" Type="http://schemas.openxmlformats.org/officeDocument/2006/relationships/image" Target="../media/image128.emf"/><Relationship Id="rId25" Type="http://schemas.openxmlformats.org/officeDocument/2006/relationships/image" Target="../media/image142.png"/><Relationship Id="rId33" Type="http://schemas.openxmlformats.org/officeDocument/2006/relationships/image" Target="../media/image150.emf"/><Relationship Id="rId38" Type="http://schemas.openxmlformats.org/officeDocument/2006/relationships/image" Target="../media/image154.png"/><Relationship Id="rId46" Type="http://schemas.openxmlformats.org/officeDocument/2006/relationships/image" Target="../media/image164.emf"/><Relationship Id="rId59" Type="http://schemas.openxmlformats.org/officeDocument/2006/relationships/image" Target="../media/image215.emf"/><Relationship Id="rId67" Type="http://schemas.openxmlformats.org/officeDocument/2006/relationships/image" Target="../media/image191.png"/><Relationship Id="rId20" Type="http://schemas.openxmlformats.org/officeDocument/2006/relationships/image" Target="../media/image132.emf"/><Relationship Id="rId41" Type="http://schemas.openxmlformats.org/officeDocument/2006/relationships/image" Target="../media/image158.png"/><Relationship Id="rId54" Type="http://schemas.openxmlformats.org/officeDocument/2006/relationships/image" Target="../media/image214.emf"/><Relationship Id="rId62" Type="http://schemas.openxmlformats.org/officeDocument/2006/relationships/image" Target="../media/image187.png"/><Relationship Id="rId70" Type="http://schemas.openxmlformats.org/officeDocument/2006/relationships/image" Target="../media/image19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89297</xdr:colOff>
      <xdr:row>5</xdr:row>
      <xdr:rowOff>119316</xdr:rowOff>
    </xdr:from>
    <xdr:to>
      <xdr:col>1</xdr:col>
      <xdr:colOff>1987431</xdr:colOff>
      <xdr:row>20</xdr:row>
      <xdr:rowOff>25168</xdr:rowOff>
    </xdr:to>
    <xdr:pic>
      <xdr:nvPicPr>
        <xdr:cNvPr id="2" name="Obraz 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297" y="2664277"/>
          <a:ext cx="3401298" cy="28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2053827</xdr:colOff>
      <xdr:row>5</xdr:row>
      <xdr:rowOff>168132</xdr:rowOff>
    </xdr:from>
    <xdr:to>
      <xdr:col>2</xdr:col>
      <xdr:colOff>1258874</xdr:colOff>
      <xdr:row>20</xdr:row>
      <xdr:rowOff>36849</xdr:rowOff>
    </xdr:to>
    <xdr:pic>
      <xdr:nvPicPr>
        <xdr:cNvPr id="3" name="Obraz 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991" y="2713093"/>
          <a:ext cx="3402000" cy="27708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1384102</xdr:colOff>
      <xdr:row>5</xdr:row>
      <xdr:rowOff>133604</xdr:rowOff>
    </xdr:from>
    <xdr:to>
      <xdr:col>5</xdr:col>
      <xdr:colOff>648680</xdr:colOff>
      <xdr:row>20</xdr:row>
      <xdr:rowOff>27247</xdr:rowOff>
    </xdr:to>
    <xdr:pic>
      <xdr:nvPicPr>
        <xdr:cNvPr id="4" name="Obraz 3">
          <a:hlinkClick xmlns:r="http://schemas.openxmlformats.org/officeDocument/2006/relationships" r:id="rId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84219" y="2678565"/>
          <a:ext cx="3402000" cy="27957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818554</xdr:colOff>
      <xdr:row>5</xdr:row>
      <xdr:rowOff>119317</xdr:rowOff>
    </xdr:from>
    <xdr:to>
      <xdr:col>8</xdr:col>
      <xdr:colOff>961218</xdr:colOff>
      <xdr:row>20</xdr:row>
      <xdr:rowOff>17986</xdr:rowOff>
    </xdr:to>
    <xdr:pic>
      <xdr:nvPicPr>
        <xdr:cNvPr id="5" name="Obraz 4">
          <a:hlinkClick xmlns:r="http://schemas.openxmlformats.org/officeDocument/2006/relationships" r:id="rId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56093" y="2664278"/>
          <a:ext cx="3402000" cy="2800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89297</xdr:colOff>
      <xdr:row>20</xdr:row>
      <xdr:rowOff>152566</xdr:rowOff>
    </xdr:from>
    <xdr:to>
      <xdr:col>1</xdr:col>
      <xdr:colOff>1988133</xdr:colOff>
      <xdr:row>34</xdr:row>
      <xdr:rowOff>148758</xdr:rowOff>
    </xdr:to>
    <xdr:pic>
      <xdr:nvPicPr>
        <xdr:cNvPr id="6" name="Obraz 5">
          <a:hlinkClick xmlns:r="http://schemas.openxmlformats.org/officeDocument/2006/relationships" r:id="rId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297" y="5599675"/>
          <a:ext cx="3402000" cy="2704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2068710</xdr:colOff>
      <xdr:row>20</xdr:row>
      <xdr:rowOff>168417</xdr:rowOff>
    </xdr:from>
    <xdr:to>
      <xdr:col>2</xdr:col>
      <xdr:colOff>1273757</xdr:colOff>
      <xdr:row>34</xdr:row>
      <xdr:rowOff>162671</xdr:rowOff>
    </xdr:to>
    <xdr:pic>
      <xdr:nvPicPr>
        <xdr:cNvPr id="7" name="Obraz 6">
          <a:hlinkClick xmlns:r="http://schemas.openxmlformats.org/officeDocument/2006/relationships" r:id="rId1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4" y="5615526"/>
          <a:ext cx="3402000" cy="27029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130969</xdr:colOff>
      <xdr:row>0</xdr:row>
      <xdr:rowOff>95250</xdr:rowOff>
    </xdr:from>
    <xdr:to>
      <xdr:col>1</xdr:col>
      <xdr:colOff>3235099</xdr:colOff>
      <xdr:row>1</xdr:row>
      <xdr:rowOff>1503</xdr:rowOff>
    </xdr:to>
    <xdr:pic>
      <xdr:nvPicPr>
        <xdr:cNvPr id="8" name="Picture 88" descr="logo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30969" y="95250"/>
          <a:ext cx="4609080" cy="706353"/>
        </a:xfrm>
        <a:prstGeom prst="rect">
          <a:avLst/>
        </a:prstGeom>
      </xdr:spPr>
    </xdr:pic>
    <xdr:clientData/>
  </xdr:twoCellAnchor>
  <xdr:twoCellAnchor editAs="oneCell">
    <xdr:from>
      <xdr:col>0</xdr:col>
      <xdr:colOff>83345</xdr:colOff>
      <xdr:row>0</xdr:row>
      <xdr:rowOff>1143000</xdr:rowOff>
    </xdr:from>
    <xdr:to>
      <xdr:col>2</xdr:col>
      <xdr:colOff>503806</xdr:colOff>
      <xdr:row>1</xdr:row>
      <xdr:rowOff>404812</xdr:rowOff>
    </xdr:to>
    <xdr:pic>
      <xdr:nvPicPr>
        <xdr:cNvPr id="9" name="Obraz 8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5" y="800100"/>
          <a:ext cx="6116411" cy="4048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1384101</xdr:colOff>
      <xdr:row>20</xdr:row>
      <xdr:rowOff>139953</xdr:rowOff>
    </xdr:from>
    <xdr:to>
      <xdr:col>5</xdr:col>
      <xdr:colOff>648679</xdr:colOff>
      <xdr:row>34</xdr:row>
      <xdr:rowOff>131607</xdr:rowOff>
    </xdr:to>
    <xdr:pic>
      <xdr:nvPicPr>
        <xdr:cNvPr id="10" name="Obraz 9">
          <a:hlinkClick xmlns:r="http://schemas.openxmlformats.org/officeDocument/2006/relationships" r:id="rId1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84218" y="5587062"/>
          <a:ext cx="3402000" cy="2700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803672</xdr:colOff>
      <xdr:row>20</xdr:row>
      <xdr:rowOff>171668</xdr:rowOff>
    </xdr:from>
    <xdr:to>
      <xdr:col>8</xdr:col>
      <xdr:colOff>946336</xdr:colOff>
      <xdr:row>34</xdr:row>
      <xdr:rowOff>159422</xdr:rowOff>
    </xdr:to>
    <xdr:pic>
      <xdr:nvPicPr>
        <xdr:cNvPr id="11" name="Obraz 10">
          <a:hlinkClick xmlns:r="http://schemas.openxmlformats.org/officeDocument/2006/relationships" r:id="rId1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41211" y="5618777"/>
          <a:ext cx="3402000" cy="26964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983043</xdr:colOff>
      <xdr:row>5</xdr:row>
      <xdr:rowOff>163711</xdr:rowOff>
    </xdr:from>
    <xdr:to>
      <xdr:col>10</xdr:col>
      <xdr:colOff>1422585</xdr:colOff>
      <xdr:row>20</xdr:row>
      <xdr:rowOff>44649</xdr:rowOff>
    </xdr:to>
    <xdr:pic>
      <xdr:nvPicPr>
        <xdr:cNvPr id="13" name="Obraz 12">
          <a:hlinkClick xmlns:r="http://schemas.openxmlformats.org/officeDocument/2006/relationships" r:id="rId1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79918" y="2708672"/>
          <a:ext cx="3490519" cy="27830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59531</xdr:colOff>
      <xdr:row>35</xdr:row>
      <xdr:rowOff>59533</xdr:rowOff>
    </xdr:from>
    <xdr:to>
      <xdr:col>1</xdr:col>
      <xdr:colOff>2002631</xdr:colOff>
      <xdr:row>49</xdr:row>
      <xdr:rowOff>155974</xdr:rowOff>
    </xdr:to>
    <xdr:pic>
      <xdr:nvPicPr>
        <xdr:cNvPr id="14" name="Obraz 13">
          <a:hlinkClick xmlns:r="http://schemas.openxmlformats.org/officeDocument/2006/relationships" r:id="rId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31" y="8408791"/>
          <a:ext cx="3446264" cy="28051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2083594</xdr:colOff>
      <xdr:row>35</xdr:row>
      <xdr:rowOff>74414</xdr:rowOff>
    </xdr:from>
    <xdr:to>
      <xdr:col>2</xdr:col>
      <xdr:colOff>1304330</xdr:colOff>
      <xdr:row>49</xdr:row>
      <xdr:rowOff>161330</xdr:rowOff>
    </xdr:to>
    <xdr:pic>
      <xdr:nvPicPr>
        <xdr:cNvPr id="15" name="Obraz 14">
          <a:hlinkClick xmlns:r="http://schemas.openxmlformats.org/officeDocument/2006/relationships" r:id="rId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6758" y="8423672"/>
          <a:ext cx="3417689" cy="27955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1398984</xdr:colOff>
      <xdr:row>35</xdr:row>
      <xdr:rowOff>74413</xdr:rowOff>
    </xdr:from>
    <xdr:to>
      <xdr:col>5</xdr:col>
      <xdr:colOff>698301</xdr:colOff>
      <xdr:row>49</xdr:row>
      <xdr:rowOff>180379</xdr:rowOff>
    </xdr:to>
    <xdr:pic>
      <xdr:nvPicPr>
        <xdr:cNvPr id="16" name="Obraz 15">
          <a:hlinkClick xmlns:r="http://schemas.openxmlformats.org/officeDocument/2006/relationships" r:id="rId2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99101" y="8423671"/>
          <a:ext cx="3436739" cy="2814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1041796</xdr:colOff>
      <xdr:row>20</xdr:row>
      <xdr:rowOff>178297</xdr:rowOff>
    </xdr:from>
    <xdr:to>
      <xdr:col>10</xdr:col>
      <xdr:colOff>1333287</xdr:colOff>
      <xdr:row>34</xdr:row>
      <xdr:rowOff>164328</xdr:rowOff>
    </xdr:to>
    <xdr:pic>
      <xdr:nvPicPr>
        <xdr:cNvPr id="17" name="Obraz 16">
          <a:hlinkClick xmlns:r="http://schemas.openxmlformats.org/officeDocument/2006/relationships" r:id="rId2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38671" y="5625406"/>
          <a:ext cx="3342468" cy="26947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231332</xdr:colOff>
      <xdr:row>6</xdr:row>
      <xdr:rowOff>179294</xdr:rowOff>
    </xdr:from>
    <xdr:to>
      <xdr:col>2</xdr:col>
      <xdr:colOff>613579</xdr:colOff>
      <xdr:row>6</xdr:row>
      <xdr:rowOff>179294</xdr:rowOff>
    </xdr:to>
    <xdr:pic>
      <xdr:nvPicPr>
        <xdr:cNvPr id="2" name="Obraz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403691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6</xdr:row>
      <xdr:rowOff>174812</xdr:rowOff>
    </xdr:from>
    <xdr:to>
      <xdr:col>2</xdr:col>
      <xdr:colOff>1116867</xdr:colOff>
      <xdr:row>7</xdr:row>
      <xdr:rowOff>3362</xdr:rowOff>
    </xdr:to>
    <xdr:pic>
      <xdr:nvPicPr>
        <xdr:cNvPr id="3" name="Obraz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40324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8</xdr:row>
      <xdr:rowOff>168185</xdr:rowOff>
    </xdr:from>
    <xdr:to>
      <xdr:col>2</xdr:col>
      <xdr:colOff>1116867</xdr:colOff>
      <xdr:row>8</xdr:row>
      <xdr:rowOff>187235</xdr:rowOff>
    </xdr:to>
    <xdr:pic>
      <xdr:nvPicPr>
        <xdr:cNvPr id="4" name="Obraz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4978310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130969</xdr:colOff>
      <xdr:row>0</xdr:row>
      <xdr:rowOff>95250</xdr:rowOff>
    </xdr:from>
    <xdr:to>
      <xdr:col>1</xdr:col>
      <xdr:colOff>3235099</xdr:colOff>
      <xdr:row>1</xdr:row>
      <xdr:rowOff>1503</xdr:rowOff>
    </xdr:to>
    <xdr:pic>
      <xdr:nvPicPr>
        <xdr:cNvPr id="5" name="Picture 88" descr="logo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0969" y="95250"/>
          <a:ext cx="4618605" cy="706353"/>
        </a:xfrm>
        <a:prstGeom prst="rect">
          <a:avLst/>
        </a:prstGeom>
      </xdr:spPr>
    </xdr:pic>
    <xdr:clientData/>
  </xdr:twoCellAnchor>
  <xdr:twoCellAnchor editAs="oneCell">
    <xdr:from>
      <xdr:col>0</xdr:col>
      <xdr:colOff>83345</xdr:colOff>
      <xdr:row>0</xdr:row>
      <xdr:rowOff>1143000</xdr:rowOff>
    </xdr:from>
    <xdr:to>
      <xdr:col>2</xdr:col>
      <xdr:colOff>503806</xdr:colOff>
      <xdr:row>1</xdr:row>
      <xdr:rowOff>404812</xdr:rowOff>
    </xdr:to>
    <xdr:pic>
      <xdr:nvPicPr>
        <xdr:cNvPr id="6" name="Obraz 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5" y="800100"/>
          <a:ext cx="6125936" cy="4048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1578428</xdr:colOff>
      <xdr:row>0</xdr:row>
      <xdr:rowOff>769219</xdr:rowOff>
    </xdr:from>
    <xdr:to>
      <xdr:col>4</xdr:col>
      <xdr:colOff>299357</xdr:colOff>
      <xdr:row>2</xdr:row>
      <xdr:rowOff>276093</xdr:rowOff>
    </xdr:to>
    <xdr:pic>
      <xdr:nvPicPr>
        <xdr:cNvPr id="8" name="Obraz 7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83903" y="769219"/>
          <a:ext cx="1988004" cy="1135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6</xdr:row>
      <xdr:rowOff>179294</xdr:rowOff>
    </xdr:from>
    <xdr:to>
      <xdr:col>2</xdr:col>
      <xdr:colOff>613579</xdr:colOff>
      <xdr:row>6</xdr:row>
      <xdr:rowOff>179294</xdr:rowOff>
    </xdr:to>
    <xdr:pic>
      <xdr:nvPicPr>
        <xdr:cNvPr id="9" name="Obraz 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40369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6</xdr:row>
      <xdr:rowOff>174812</xdr:rowOff>
    </xdr:from>
    <xdr:to>
      <xdr:col>2</xdr:col>
      <xdr:colOff>1116867</xdr:colOff>
      <xdr:row>7</xdr:row>
      <xdr:rowOff>3362</xdr:rowOff>
    </xdr:to>
    <xdr:pic>
      <xdr:nvPicPr>
        <xdr:cNvPr id="10" name="Obraz 9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40324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8</xdr:row>
      <xdr:rowOff>168185</xdr:rowOff>
    </xdr:from>
    <xdr:to>
      <xdr:col>2</xdr:col>
      <xdr:colOff>1116867</xdr:colOff>
      <xdr:row>8</xdr:row>
      <xdr:rowOff>187235</xdr:rowOff>
    </xdr:to>
    <xdr:pic>
      <xdr:nvPicPr>
        <xdr:cNvPr id="11" name="Obraz 1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5930810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88446</xdr:colOff>
      <xdr:row>6</xdr:row>
      <xdr:rowOff>122464</xdr:rowOff>
    </xdr:from>
    <xdr:to>
      <xdr:col>2</xdr:col>
      <xdr:colOff>869496</xdr:colOff>
      <xdr:row>6</xdr:row>
      <xdr:rowOff>798739</xdr:rowOff>
    </xdr:to>
    <xdr:pic>
      <xdr:nvPicPr>
        <xdr:cNvPr id="12" name="Obraz 11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3921" y="3980089"/>
          <a:ext cx="781050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1027340</xdr:colOff>
      <xdr:row>6</xdr:row>
      <xdr:rowOff>149679</xdr:rowOff>
    </xdr:from>
    <xdr:to>
      <xdr:col>2</xdr:col>
      <xdr:colOff>1665515</xdr:colOff>
      <xdr:row>6</xdr:row>
      <xdr:rowOff>806904</xdr:rowOff>
    </xdr:to>
    <xdr:pic>
      <xdr:nvPicPr>
        <xdr:cNvPr id="13" name="Obraz 1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32815" y="4007304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1074284</xdr:colOff>
      <xdr:row>8</xdr:row>
      <xdr:rowOff>208133</xdr:rowOff>
    </xdr:from>
    <xdr:to>
      <xdr:col>2</xdr:col>
      <xdr:colOff>1618570</xdr:colOff>
      <xdr:row>8</xdr:row>
      <xdr:rowOff>798741</xdr:rowOff>
    </xdr:to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9759" y="5970758"/>
          <a:ext cx="544286" cy="590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88446</xdr:colOff>
      <xdr:row>7</xdr:row>
      <xdr:rowOff>163286</xdr:rowOff>
    </xdr:from>
    <xdr:to>
      <xdr:col>2</xdr:col>
      <xdr:colOff>869496</xdr:colOff>
      <xdr:row>7</xdr:row>
      <xdr:rowOff>839561</xdr:rowOff>
    </xdr:to>
    <xdr:pic>
      <xdr:nvPicPr>
        <xdr:cNvPr id="15" name="Obraz 14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3921" y="4973411"/>
          <a:ext cx="781050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88446</xdr:colOff>
      <xdr:row>8</xdr:row>
      <xdr:rowOff>204108</xdr:rowOff>
    </xdr:from>
    <xdr:to>
      <xdr:col>2</xdr:col>
      <xdr:colOff>869496</xdr:colOff>
      <xdr:row>8</xdr:row>
      <xdr:rowOff>880383</xdr:rowOff>
    </xdr:to>
    <xdr:pic>
      <xdr:nvPicPr>
        <xdr:cNvPr id="16" name="Obraz 15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3921" y="5966733"/>
          <a:ext cx="781050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1027340</xdr:colOff>
      <xdr:row>7</xdr:row>
      <xdr:rowOff>204108</xdr:rowOff>
    </xdr:from>
    <xdr:to>
      <xdr:col>2</xdr:col>
      <xdr:colOff>1665515</xdr:colOff>
      <xdr:row>7</xdr:row>
      <xdr:rowOff>813708</xdr:rowOff>
    </xdr:to>
    <xdr:pic>
      <xdr:nvPicPr>
        <xdr:cNvPr id="17" name="Obraz 16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32815" y="5014233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9</xdr:row>
      <xdr:rowOff>179294</xdr:rowOff>
    </xdr:from>
    <xdr:to>
      <xdr:col>2</xdr:col>
      <xdr:colOff>613579</xdr:colOff>
      <xdr:row>9</xdr:row>
      <xdr:rowOff>179294</xdr:rowOff>
    </xdr:to>
    <xdr:pic>
      <xdr:nvPicPr>
        <xdr:cNvPr id="18" name="Obraz 1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689441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9</xdr:row>
      <xdr:rowOff>174812</xdr:rowOff>
    </xdr:from>
    <xdr:to>
      <xdr:col>2</xdr:col>
      <xdr:colOff>1116867</xdr:colOff>
      <xdr:row>10</xdr:row>
      <xdr:rowOff>3362</xdr:rowOff>
    </xdr:to>
    <xdr:pic>
      <xdr:nvPicPr>
        <xdr:cNvPr id="19" name="Obraz 1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68899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11</xdr:row>
      <xdr:rowOff>168185</xdr:rowOff>
    </xdr:from>
    <xdr:to>
      <xdr:col>2</xdr:col>
      <xdr:colOff>1116867</xdr:colOff>
      <xdr:row>11</xdr:row>
      <xdr:rowOff>187235</xdr:rowOff>
    </xdr:to>
    <xdr:pic>
      <xdr:nvPicPr>
        <xdr:cNvPr id="20" name="Obraz 1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8788310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9</xdr:row>
      <xdr:rowOff>179294</xdr:rowOff>
    </xdr:from>
    <xdr:to>
      <xdr:col>2</xdr:col>
      <xdr:colOff>613579</xdr:colOff>
      <xdr:row>9</xdr:row>
      <xdr:rowOff>179294</xdr:rowOff>
    </xdr:to>
    <xdr:pic>
      <xdr:nvPicPr>
        <xdr:cNvPr id="21" name="Obraz 2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689441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9</xdr:row>
      <xdr:rowOff>174812</xdr:rowOff>
    </xdr:from>
    <xdr:to>
      <xdr:col>2</xdr:col>
      <xdr:colOff>1116867</xdr:colOff>
      <xdr:row>10</xdr:row>
      <xdr:rowOff>3362</xdr:rowOff>
    </xdr:to>
    <xdr:pic>
      <xdr:nvPicPr>
        <xdr:cNvPr id="22" name="Obraz 2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68899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11</xdr:row>
      <xdr:rowOff>168185</xdr:rowOff>
    </xdr:from>
    <xdr:to>
      <xdr:col>2</xdr:col>
      <xdr:colOff>1116867</xdr:colOff>
      <xdr:row>11</xdr:row>
      <xdr:rowOff>187235</xdr:rowOff>
    </xdr:to>
    <xdr:pic>
      <xdr:nvPicPr>
        <xdr:cNvPr id="23" name="Obraz 2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8788310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88446</xdr:colOff>
      <xdr:row>9</xdr:row>
      <xdr:rowOff>122464</xdr:rowOff>
    </xdr:from>
    <xdr:to>
      <xdr:col>2</xdr:col>
      <xdr:colOff>869496</xdr:colOff>
      <xdr:row>9</xdr:row>
      <xdr:rowOff>798739</xdr:rowOff>
    </xdr:to>
    <xdr:pic>
      <xdr:nvPicPr>
        <xdr:cNvPr id="24" name="Obraz 23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3921" y="6837589"/>
          <a:ext cx="781050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1027340</xdr:colOff>
      <xdr:row>9</xdr:row>
      <xdr:rowOff>149679</xdr:rowOff>
    </xdr:from>
    <xdr:to>
      <xdr:col>2</xdr:col>
      <xdr:colOff>1665515</xdr:colOff>
      <xdr:row>9</xdr:row>
      <xdr:rowOff>806904</xdr:rowOff>
    </xdr:to>
    <xdr:pic>
      <xdr:nvPicPr>
        <xdr:cNvPr id="25" name="Obraz 2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32815" y="6864804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1074284</xdr:colOff>
      <xdr:row>11</xdr:row>
      <xdr:rowOff>208133</xdr:rowOff>
    </xdr:from>
    <xdr:to>
      <xdr:col>2</xdr:col>
      <xdr:colOff>1618570</xdr:colOff>
      <xdr:row>11</xdr:row>
      <xdr:rowOff>798741</xdr:rowOff>
    </xdr:to>
    <xdr:pic>
      <xdr:nvPicPr>
        <xdr:cNvPr id="26" name="Obraz 25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9759" y="8828258"/>
          <a:ext cx="544286" cy="590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88446</xdr:colOff>
      <xdr:row>10</xdr:row>
      <xdr:rowOff>163286</xdr:rowOff>
    </xdr:from>
    <xdr:to>
      <xdr:col>2</xdr:col>
      <xdr:colOff>869496</xdr:colOff>
      <xdr:row>10</xdr:row>
      <xdr:rowOff>839561</xdr:rowOff>
    </xdr:to>
    <xdr:pic>
      <xdr:nvPicPr>
        <xdr:cNvPr id="27" name="Obraz 26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3921" y="7830911"/>
          <a:ext cx="781050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88446</xdr:colOff>
      <xdr:row>11</xdr:row>
      <xdr:rowOff>204108</xdr:rowOff>
    </xdr:from>
    <xdr:to>
      <xdr:col>2</xdr:col>
      <xdr:colOff>869496</xdr:colOff>
      <xdr:row>11</xdr:row>
      <xdr:rowOff>880383</xdr:rowOff>
    </xdr:to>
    <xdr:pic>
      <xdr:nvPicPr>
        <xdr:cNvPr id="28" name="Obraz 2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3921" y="8824233"/>
          <a:ext cx="781050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1027340</xdr:colOff>
      <xdr:row>10</xdr:row>
      <xdr:rowOff>204108</xdr:rowOff>
    </xdr:from>
    <xdr:to>
      <xdr:col>2</xdr:col>
      <xdr:colOff>1665515</xdr:colOff>
      <xdr:row>10</xdr:row>
      <xdr:rowOff>813708</xdr:rowOff>
    </xdr:to>
    <xdr:pic>
      <xdr:nvPicPr>
        <xdr:cNvPr id="29" name="Obraz 28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32815" y="7871733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6</xdr:row>
      <xdr:rowOff>81642</xdr:rowOff>
    </xdr:from>
    <xdr:to>
      <xdr:col>3</xdr:col>
      <xdr:colOff>1277711</xdr:colOff>
      <xdr:row>6</xdr:row>
      <xdr:rowOff>900792</xdr:rowOff>
    </xdr:to>
    <xdr:pic>
      <xdr:nvPicPr>
        <xdr:cNvPr id="30" name="Obraz 29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4711" y="3939267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7</xdr:row>
      <xdr:rowOff>81642</xdr:rowOff>
    </xdr:from>
    <xdr:to>
      <xdr:col>3</xdr:col>
      <xdr:colOff>1277711</xdr:colOff>
      <xdr:row>7</xdr:row>
      <xdr:rowOff>900792</xdr:rowOff>
    </xdr:to>
    <xdr:pic>
      <xdr:nvPicPr>
        <xdr:cNvPr id="31" name="Obraz 3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4711" y="4891767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8</xdr:row>
      <xdr:rowOff>81642</xdr:rowOff>
    </xdr:from>
    <xdr:to>
      <xdr:col>3</xdr:col>
      <xdr:colOff>1277711</xdr:colOff>
      <xdr:row>8</xdr:row>
      <xdr:rowOff>900792</xdr:rowOff>
    </xdr:to>
    <xdr:pic>
      <xdr:nvPicPr>
        <xdr:cNvPr id="32" name="Obraz 31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4711" y="5844267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9</xdr:row>
      <xdr:rowOff>81642</xdr:rowOff>
    </xdr:from>
    <xdr:to>
      <xdr:col>3</xdr:col>
      <xdr:colOff>1277711</xdr:colOff>
      <xdr:row>9</xdr:row>
      <xdr:rowOff>900792</xdr:rowOff>
    </xdr:to>
    <xdr:pic>
      <xdr:nvPicPr>
        <xdr:cNvPr id="33" name="Obraz 32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4711" y="6796767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10</xdr:row>
      <xdr:rowOff>81642</xdr:rowOff>
    </xdr:from>
    <xdr:to>
      <xdr:col>3</xdr:col>
      <xdr:colOff>1277711</xdr:colOff>
      <xdr:row>10</xdr:row>
      <xdr:rowOff>900792</xdr:rowOff>
    </xdr:to>
    <xdr:pic>
      <xdr:nvPicPr>
        <xdr:cNvPr id="34" name="Obraz 33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4711" y="7749267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11</xdr:row>
      <xdr:rowOff>81642</xdr:rowOff>
    </xdr:from>
    <xdr:to>
      <xdr:col>3</xdr:col>
      <xdr:colOff>1277711</xdr:colOff>
      <xdr:row>11</xdr:row>
      <xdr:rowOff>900792</xdr:rowOff>
    </xdr:to>
    <xdr:pic>
      <xdr:nvPicPr>
        <xdr:cNvPr id="35" name="Obraz 34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4711" y="8701767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12</xdr:row>
      <xdr:rowOff>179294</xdr:rowOff>
    </xdr:from>
    <xdr:to>
      <xdr:col>2</xdr:col>
      <xdr:colOff>613579</xdr:colOff>
      <xdr:row>12</xdr:row>
      <xdr:rowOff>179294</xdr:rowOff>
    </xdr:to>
    <xdr:pic>
      <xdr:nvPicPr>
        <xdr:cNvPr id="36" name="Obraz 3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2725" y="4057330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12</xdr:row>
      <xdr:rowOff>174812</xdr:rowOff>
    </xdr:from>
    <xdr:to>
      <xdr:col>2</xdr:col>
      <xdr:colOff>1116867</xdr:colOff>
      <xdr:row>13</xdr:row>
      <xdr:rowOff>3362</xdr:rowOff>
    </xdr:to>
    <xdr:pic>
      <xdr:nvPicPr>
        <xdr:cNvPr id="37" name="Obraz 3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776" y="4052848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14</xdr:row>
      <xdr:rowOff>168185</xdr:rowOff>
    </xdr:from>
    <xdr:to>
      <xdr:col>2</xdr:col>
      <xdr:colOff>1116867</xdr:colOff>
      <xdr:row>14</xdr:row>
      <xdr:rowOff>187235</xdr:rowOff>
    </xdr:to>
    <xdr:pic>
      <xdr:nvPicPr>
        <xdr:cNvPr id="38" name="Obraz 3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776" y="5951221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12</xdr:row>
      <xdr:rowOff>179294</xdr:rowOff>
    </xdr:from>
    <xdr:to>
      <xdr:col>2</xdr:col>
      <xdr:colOff>613579</xdr:colOff>
      <xdr:row>12</xdr:row>
      <xdr:rowOff>179294</xdr:rowOff>
    </xdr:to>
    <xdr:pic>
      <xdr:nvPicPr>
        <xdr:cNvPr id="39" name="Obraz 3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2725" y="4057330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12</xdr:row>
      <xdr:rowOff>174812</xdr:rowOff>
    </xdr:from>
    <xdr:to>
      <xdr:col>2</xdr:col>
      <xdr:colOff>1116867</xdr:colOff>
      <xdr:row>13</xdr:row>
      <xdr:rowOff>3362</xdr:rowOff>
    </xdr:to>
    <xdr:pic>
      <xdr:nvPicPr>
        <xdr:cNvPr id="40" name="Obraz 39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776" y="4052848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14</xdr:row>
      <xdr:rowOff>168185</xdr:rowOff>
    </xdr:from>
    <xdr:to>
      <xdr:col>2</xdr:col>
      <xdr:colOff>1116867</xdr:colOff>
      <xdr:row>14</xdr:row>
      <xdr:rowOff>187235</xdr:rowOff>
    </xdr:to>
    <xdr:pic>
      <xdr:nvPicPr>
        <xdr:cNvPr id="41" name="Obraz 4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776" y="5951221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88446</xdr:colOff>
      <xdr:row>12</xdr:row>
      <xdr:rowOff>122464</xdr:rowOff>
    </xdr:from>
    <xdr:to>
      <xdr:col>2</xdr:col>
      <xdr:colOff>869496</xdr:colOff>
      <xdr:row>12</xdr:row>
      <xdr:rowOff>798739</xdr:rowOff>
    </xdr:to>
    <xdr:pic>
      <xdr:nvPicPr>
        <xdr:cNvPr id="42" name="Obraz 41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9839" y="4000500"/>
          <a:ext cx="781050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1027340</xdr:colOff>
      <xdr:row>12</xdr:row>
      <xdr:rowOff>149679</xdr:rowOff>
    </xdr:from>
    <xdr:to>
      <xdr:col>2</xdr:col>
      <xdr:colOff>1665515</xdr:colOff>
      <xdr:row>12</xdr:row>
      <xdr:rowOff>806904</xdr:rowOff>
    </xdr:to>
    <xdr:pic>
      <xdr:nvPicPr>
        <xdr:cNvPr id="43" name="Obraz 4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28733" y="4027715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1074284</xdr:colOff>
      <xdr:row>14</xdr:row>
      <xdr:rowOff>208133</xdr:rowOff>
    </xdr:from>
    <xdr:to>
      <xdr:col>2</xdr:col>
      <xdr:colOff>1618570</xdr:colOff>
      <xdr:row>14</xdr:row>
      <xdr:rowOff>798741</xdr:rowOff>
    </xdr:to>
    <xdr:pic>
      <xdr:nvPicPr>
        <xdr:cNvPr id="44" name="Obraz 43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5677" y="5991169"/>
          <a:ext cx="544286" cy="590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88446</xdr:colOff>
      <xdr:row>13</xdr:row>
      <xdr:rowOff>163286</xdr:rowOff>
    </xdr:from>
    <xdr:to>
      <xdr:col>2</xdr:col>
      <xdr:colOff>869496</xdr:colOff>
      <xdr:row>13</xdr:row>
      <xdr:rowOff>839561</xdr:rowOff>
    </xdr:to>
    <xdr:pic>
      <xdr:nvPicPr>
        <xdr:cNvPr id="45" name="Obraz 44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9839" y="4993822"/>
          <a:ext cx="781050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88446</xdr:colOff>
      <xdr:row>14</xdr:row>
      <xdr:rowOff>204108</xdr:rowOff>
    </xdr:from>
    <xdr:to>
      <xdr:col>2</xdr:col>
      <xdr:colOff>869496</xdr:colOff>
      <xdr:row>14</xdr:row>
      <xdr:rowOff>880383</xdr:rowOff>
    </xdr:to>
    <xdr:pic>
      <xdr:nvPicPr>
        <xdr:cNvPr id="46" name="Obraz 45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9839" y="5987144"/>
          <a:ext cx="781050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1027340</xdr:colOff>
      <xdr:row>13</xdr:row>
      <xdr:rowOff>204108</xdr:rowOff>
    </xdr:from>
    <xdr:to>
      <xdr:col>2</xdr:col>
      <xdr:colOff>1665515</xdr:colOff>
      <xdr:row>13</xdr:row>
      <xdr:rowOff>813708</xdr:rowOff>
    </xdr:to>
    <xdr:pic>
      <xdr:nvPicPr>
        <xdr:cNvPr id="47" name="Obraz 46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28733" y="5034644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15</xdr:row>
      <xdr:rowOff>179294</xdr:rowOff>
    </xdr:from>
    <xdr:to>
      <xdr:col>2</xdr:col>
      <xdr:colOff>613579</xdr:colOff>
      <xdr:row>15</xdr:row>
      <xdr:rowOff>179294</xdr:rowOff>
    </xdr:to>
    <xdr:pic>
      <xdr:nvPicPr>
        <xdr:cNvPr id="48" name="Obraz 4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2725" y="6914830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15</xdr:row>
      <xdr:rowOff>174812</xdr:rowOff>
    </xdr:from>
    <xdr:to>
      <xdr:col>2</xdr:col>
      <xdr:colOff>1116867</xdr:colOff>
      <xdr:row>16</xdr:row>
      <xdr:rowOff>3362</xdr:rowOff>
    </xdr:to>
    <xdr:pic>
      <xdr:nvPicPr>
        <xdr:cNvPr id="49" name="Obraz 4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776" y="6910348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17</xdr:row>
      <xdr:rowOff>168185</xdr:rowOff>
    </xdr:from>
    <xdr:to>
      <xdr:col>2</xdr:col>
      <xdr:colOff>1116867</xdr:colOff>
      <xdr:row>17</xdr:row>
      <xdr:rowOff>187235</xdr:rowOff>
    </xdr:to>
    <xdr:pic>
      <xdr:nvPicPr>
        <xdr:cNvPr id="50" name="Obraz 4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776" y="8808721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15</xdr:row>
      <xdr:rowOff>179294</xdr:rowOff>
    </xdr:from>
    <xdr:to>
      <xdr:col>2</xdr:col>
      <xdr:colOff>613579</xdr:colOff>
      <xdr:row>15</xdr:row>
      <xdr:rowOff>179294</xdr:rowOff>
    </xdr:to>
    <xdr:pic>
      <xdr:nvPicPr>
        <xdr:cNvPr id="51" name="Obraz 5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2725" y="6914830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15</xdr:row>
      <xdr:rowOff>174812</xdr:rowOff>
    </xdr:from>
    <xdr:to>
      <xdr:col>2</xdr:col>
      <xdr:colOff>1116867</xdr:colOff>
      <xdr:row>16</xdr:row>
      <xdr:rowOff>3362</xdr:rowOff>
    </xdr:to>
    <xdr:pic>
      <xdr:nvPicPr>
        <xdr:cNvPr id="52" name="Obraz 5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776" y="6910348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17</xdr:row>
      <xdr:rowOff>168185</xdr:rowOff>
    </xdr:from>
    <xdr:to>
      <xdr:col>2</xdr:col>
      <xdr:colOff>1116867</xdr:colOff>
      <xdr:row>17</xdr:row>
      <xdr:rowOff>187235</xdr:rowOff>
    </xdr:to>
    <xdr:pic>
      <xdr:nvPicPr>
        <xdr:cNvPr id="53" name="Obraz 5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776" y="8808721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88446</xdr:colOff>
      <xdr:row>15</xdr:row>
      <xdr:rowOff>122464</xdr:rowOff>
    </xdr:from>
    <xdr:to>
      <xdr:col>2</xdr:col>
      <xdr:colOff>869496</xdr:colOff>
      <xdr:row>15</xdr:row>
      <xdr:rowOff>798739</xdr:rowOff>
    </xdr:to>
    <xdr:pic>
      <xdr:nvPicPr>
        <xdr:cNvPr id="54" name="Obraz 53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9839" y="6858000"/>
          <a:ext cx="781050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1027340</xdr:colOff>
      <xdr:row>15</xdr:row>
      <xdr:rowOff>149679</xdr:rowOff>
    </xdr:from>
    <xdr:to>
      <xdr:col>2</xdr:col>
      <xdr:colOff>1665515</xdr:colOff>
      <xdr:row>15</xdr:row>
      <xdr:rowOff>806904</xdr:rowOff>
    </xdr:to>
    <xdr:pic>
      <xdr:nvPicPr>
        <xdr:cNvPr id="55" name="Obraz 5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28733" y="6885215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1074284</xdr:colOff>
      <xdr:row>17</xdr:row>
      <xdr:rowOff>208133</xdr:rowOff>
    </xdr:from>
    <xdr:to>
      <xdr:col>2</xdr:col>
      <xdr:colOff>1618570</xdr:colOff>
      <xdr:row>17</xdr:row>
      <xdr:rowOff>798741</xdr:rowOff>
    </xdr:to>
    <xdr:pic>
      <xdr:nvPicPr>
        <xdr:cNvPr id="56" name="Obraz 55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5677" y="8848669"/>
          <a:ext cx="544286" cy="590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88446</xdr:colOff>
      <xdr:row>16</xdr:row>
      <xdr:rowOff>163286</xdr:rowOff>
    </xdr:from>
    <xdr:to>
      <xdr:col>2</xdr:col>
      <xdr:colOff>869496</xdr:colOff>
      <xdr:row>16</xdr:row>
      <xdr:rowOff>839561</xdr:rowOff>
    </xdr:to>
    <xdr:pic>
      <xdr:nvPicPr>
        <xdr:cNvPr id="57" name="Obraz 56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9839" y="7851322"/>
          <a:ext cx="781050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88446</xdr:colOff>
      <xdr:row>17</xdr:row>
      <xdr:rowOff>204108</xdr:rowOff>
    </xdr:from>
    <xdr:to>
      <xdr:col>2</xdr:col>
      <xdr:colOff>869496</xdr:colOff>
      <xdr:row>17</xdr:row>
      <xdr:rowOff>880383</xdr:rowOff>
    </xdr:to>
    <xdr:pic>
      <xdr:nvPicPr>
        <xdr:cNvPr id="58" name="Obraz 5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9839" y="8844644"/>
          <a:ext cx="781050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1027340</xdr:colOff>
      <xdr:row>16</xdr:row>
      <xdr:rowOff>204108</xdr:rowOff>
    </xdr:from>
    <xdr:to>
      <xdr:col>2</xdr:col>
      <xdr:colOff>1665515</xdr:colOff>
      <xdr:row>16</xdr:row>
      <xdr:rowOff>813708</xdr:rowOff>
    </xdr:to>
    <xdr:pic>
      <xdr:nvPicPr>
        <xdr:cNvPr id="59" name="Obraz 58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28733" y="7892144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12</xdr:row>
      <xdr:rowOff>81642</xdr:rowOff>
    </xdr:from>
    <xdr:to>
      <xdr:col>3</xdr:col>
      <xdr:colOff>1277711</xdr:colOff>
      <xdr:row>12</xdr:row>
      <xdr:rowOff>900792</xdr:rowOff>
    </xdr:to>
    <xdr:pic>
      <xdr:nvPicPr>
        <xdr:cNvPr id="60" name="Obraz 59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6072" y="3959678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13</xdr:row>
      <xdr:rowOff>81642</xdr:rowOff>
    </xdr:from>
    <xdr:to>
      <xdr:col>3</xdr:col>
      <xdr:colOff>1277711</xdr:colOff>
      <xdr:row>13</xdr:row>
      <xdr:rowOff>900792</xdr:rowOff>
    </xdr:to>
    <xdr:pic>
      <xdr:nvPicPr>
        <xdr:cNvPr id="61" name="Obraz 6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6072" y="4912178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14</xdr:row>
      <xdr:rowOff>81642</xdr:rowOff>
    </xdr:from>
    <xdr:to>
      <xdr:col>3</xdr:col>
      <xdr:colOff>1277711</xdr:colOff>
      <xdr:row>14</xdr:row>
      <xdr:rowOff>900792</xdr:rowOff>
    </xdr:to>
    <xdr:pic>
      <xdr:nvPicPr>
        <xdr:cNvPr id="62" name="Obraz 61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6072" y="5864678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15</xdr:row>
      <xdr:rowOff>81642</xdr:rowOff>
    </xdr:from>
    <xdr:to>
      <xdr:col>3</xdr:col>
      <xdr:colOff>1277711</xdr:colOff>
      <xdr:row>15</xdr:row>
      <xdr:rowOff>900792</xdr:rowOff>
    </xdr:to>
    <xdr:pic>
      <xdr:nvPicPr>
        <xdr:cNvPr id="63" name="Obraz 62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6072" y="6817178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16</xdr:row>
      <xdr:rowOff>81642</xdr:rowOff>
    </xdr:from>
    <xdr:to>
      <xdr:col>3</xdr:col>
      <xdr:colOff>1277711</xdr:colOff>
      <xdr:row>16</xdr:row>
      <xdr:rowOff>900792</xdr:rowOff>
    </xdr:to>
    <xdr:pic>
      <xdr:nvPicPr>
        <xdr:cNvPr id="64" name="Obraz 63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6072" y="7769678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17</xdr:row>
      <xdr:rowOff>81642</xdr:rowOff>
    </xdr:from>
    <xdr:to>
      <xdr:col>3</xdr:col>
      <xdr:colOff>1277711</xdr:colOff>
      <xdr:row>17</xdr:row>
      <xdr:rowOff>900792</xdr:rowOff>
    </xdr:to>
    <xdr:pic>
      <xdr:nvPicPr>
        <xdr:cNvPr id="65" name="Obraz 64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6072" y="8722178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204107</xdr:colOff>
      <xdr:row>12</xdr:row>
      <xdr:rowOff>122464</xdr:rowOff>
    </xdr:from>
    <xdr:to>
      <xdr:col>6</xdr:col>
      <xdr:colOff>830036</xdr:colOff>
      <xdr:row>12</xdr:row>
      <xdr:rowOff>854934</xdr:rowOff>
    </xdr:to>
    <xdr:pic>
      <xdr:nvPicPr>
        <xdr:cNvPr id="66" name="Obraz 65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92643" y="9715500"/>
          <a:ext cx="625929" cy="732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204107</xdr:colOff>
      <xdr:row>13</xdr:row>
      <xdr:rowOff>122464</xdr:rowOff>
    </xdr:from>
    <xdr:to>
      <xdr:col>6</xdr:col>
      <xdr:colOff>830036</xdr:colOff>
      <xdr:row>13</xdr:row>
      <xdr:rowOff>854934</xdr:rowOff>
    </xdr:to>
    <xdr:pic>
      <xdr:nvPicPr>
        <xdr:cNvPr id="67" name="Obraz 66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92643" y="9715500"/>
          <a:ext cx="625929" cy="732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204107</xdr:colOff>
      <xdr:row>14</xdr:row>
      <xdr:rowOff>122464</xdr:rowOff>
    </xdr:from>
    <xdr:to>
      <xdr:col>6</xdr:col>
      <xdr:colOff>830036</xdr:colOff>
      <xdr:row>14</xdr:row>
      <xdr:rowOff>854934</xdr:rowOff>
    </xdr:to>
    <xdr:pic>
      <xdr:nvPicPr>
        <xdr:cNvPr id="68" name="Obraz 67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92643" y="9715500"/>
          <a:ext cx="625929" cy="732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204107</xdr:colOff>
      <xdr:row>15</xdr:row>
      <xdr:rowOff>122464</xdr:rowOff>
    </xdr:from>
    <xdr:to>
      <xdr:col>6</xdr:col>
      <xdr:colOff>830036</xdr:colOff>
      <xdr:row>15</xdr:row>
      <xdr:rowOff>854934</xdr:rowOff>
    </xdr:to>
    <xdr:pic>
      <xdr:nvPicPr>
        <xdr:cNvPr id="69" name="Obraz 68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92643" y="9715500"/>
          <a:ext cx="625929" cy="732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204107</xdr:colOff>
      <xdr:row>16</xdr:row>
      <xdr:rowOff>122464</xdr:rowOff>
    </xdr:from>
    <xdr:to>
      <xdr:col>6</xdr:col>
      <xdr:colOff>830036</xdr:colOff>
      <xdr:row>16</xdr:row>
      <xdr:rowOff>854934</xdr:rowOff>
    </xdr:to>
    <xdr:pic>
      <xdr:nvPicPr>
        <xdr:cNvPr id="70" name="Obraz 69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92643" y="9715500"/>
          <a:ext cx="625929" cy="732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204107</xdr:colOff>
      <xdr:row>17</xdr:row>
      <xdr:rowOff>122464</xdr:rowOff>
    </xdr:from>
    <xdr:to>
      <xdr:col>6</xdr:col>
      <xdr:colOff>830036</xdr:colOff>
      <xdr:row>17</xdr:row>
      <xdr:rowOff>854934</xdr:rowOff>
    </xdr:to>
    <xdr:pic>
      <xdr:nvPicPr>
        <xdr:cNvPr id="71" name="Obraz 70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92643" y="9715500"/>
          <a:ext cx="625929" cy="732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108857</xdr:colOff>
      <xdr:row>18</xdr:row>
      <xdr:rowOff>136072</xdr:rowOff>
    </xdr:from>
    <xdr:to>
      <xdr:col>2</xdr:col>
      <xdr:colOff>937532</xdr:colOff>
      <xdr:row>18</xdr:row>
      <xdr:rowOff>859972</xdr:rowOff>
    </xdr:to>
    <xdr:pic>
      <xdr:nvPicPr>
        <xdr:cNvPr id="108" name="Obraz 107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4332" y="9708697"/>
          <a:ext cx="828675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108857</xdr:colOff>
      <xdr:row>19</xdr:row>
      <xdr:rowOff>108857</xdr:rowOff>
    </xdr:from>
    <xdr:to>
      <xdr:col>2</xdr:col>
      <xdr:colOff>937532</xdr:colOff>
      <xdr:row>19</xdr:row>
      <xdr:rowOff>832757</xdr:rowOff>
    </xdr:to>
    <xdr:pic>
      <xdr:nvPicPr>
        <xdr:cNvPr id="109" name="Obraz 108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4332" y="10633982"/>
          <a:ext cx="828675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108857</xdr:colOff>
      <xdr:row>20</xdr:row>
      <xdr:rowOff>163285</xdr:rowOff>
    </xdr:from>
    <xdr:to>
      <xdr:col>2</xdr:col>
      <xdr:colOff>937532</xdr:colOff>
      <xdr:row>20</xdr:row>
      <xdr:rowOff>887185</xdr:rowOff>
    </xdr:to>
    <xdr:pic>
      <xdr:nvPicPr>
        <xdr:cNvPr id="110" name="Obraz 109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4332" y="11640910"/>
          <a:ext cx="828675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1047750</xdr:colOff>
      <xdr:row>18</xdr:row>
      <xdr:rowOff>163286</xdr:rowOff>
    </xdr:from>
    <xdr:to>
      <xdr:col>2</xdr:col>
      <xdr:colOff>1685925</xdr:colOff>
      <xdr:row>18</xdr:row>
      <xdr:rowOff>820511</xdr:rowOff>
    </xdr:to>
    <xdr:pic>
      <xdr:nvPicPr>
        <xdr:cNvPr id="111" name="Obraz 110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3225" y="9735911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1094694</xdr:colOff>
      <xdr:row>20</xdr:row>
      <xdr:rowOff>221740</xdr:rowOff>
    </xdr:from>
    <xdr:to>
      <xdr:col>2</xdr:col>
      <xdr:colOff>1638980</xdr:colOff>
      <xdr:row>20</xdr:row>
      <xdr:rowOff>812348</xdr:rowOff>
    </xdr:to>
    <xdr:pic>
      <xdr:nvPicPr>
        <xdr:cNvPr id="112" name="Obraz 111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169" y="11699365"/>
          <a:ext cx="544286" cy="590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1047750</xdr:colOff>
      <xdr:row>19</xdr:row>
      <xdr:rowOff>217715</xdr:rowOff>
    </xdr:from>
    <xdr:to>
      <xdr:col>2</xdr:col>
      <xdr:colOff>1685925</xdr:colOff>
      <xdr:row>19</xdr:row>
      <xdr:rowOff>827315</xdr:rowOff>
    </xdr:to>
    <xdr:pic>
      <xdr:nvPicPr>
        <xdr:cNvPr id="113" name="Obraz 112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3225" y="10742840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18</xdr:row>
      <xdr:rowOff>81642</xdr:rowOff>
    </xdr:from>
    <xdr:to>
      <xdr:col>3</xdr:col>
      <xdr:colOff>1277711</xdr:colOff>
      <xdr:row>18</xdr:row>
      <xdr:rowOff>900792</xdr:rowOff>
    </xdr:to>
    <xdr:pic>
      <xdr:nvPicPr>
        <xdr:cNvPr id="114" name="Obraz 113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4711" y="9654267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19</xdr:row>
      <xdr:rowOff>81642</xdr:rowOff>
    </xdr:from>
    <xdr:to>
      <xdr:col>3</xdr:col>
      <xdr:colOff>1277711</xdr:colOff>
      <xdr:row>19</xdr:row>
      <xdr:rowOff>900792</xdr:rowOff>
    </xdr:to>
    <xdr:pic>
      <xdr:nvPicPr>
        <xdr:cNvPr id="115" name="Obraz 114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4711" y="10606767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20</xdr:row>
      <xdr:rowOff>81642</xdr:rowOff>
    </xdr:from>
    <xdr:to>
      <xdr:col>3</xdr:col>
      <xdr:colOff>1277711</xdr:colOff>
      <xdr:row>20</xdr:row>
      <xdr:rowOff>900792</xdr:rowOff>
    </xdr:to>
    <xdr:pic>
      <xdr:nvPicPr>
        <xdr:cNvPr id="116" name="Obraz 115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4711" y="11559267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108857</xdr:colOff>
      <xdr:row>21</xdr:row>
      <xdr:rowOff>136072</xdr:rowOff>
    </xdr:from>
    <xdr:to>
      <xdr:col>2</xdr:col>
      <xdr:colOff>937532</xdr:colOff>
      <xdr:row>21</xdr:row>
      <xdr:rowOff>859972</xdr:rowOff>
    </xdr:to>
    <xdr:pic>
      <xdr:nvPicPr>
        <xdr:cNvPr id="117" name="Obraz 116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4332" y="12566197"/>
          <a:ext cx="828675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108857</xdr:colOff>
      <xdr:row>22</xdr:row>
      <xdr:rowOff>108857</xdr:rowOff>
    </xdr:from>
    <xdr:to>
      <xdr:col>2</xdr:col>
      <xdr:colOff>937532</xdr:colOff>
      <xdr:row>22</xdr:row>
      <xdr:rowOff>832757</xdr:rowOff>
    </xdr:to>
    <xdr:pic>
      <xdr:nvPicPr>
        <xdr:cNvPr id="118" name="Obraz 117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4332" y="13491482"/>
          <a:ext cx="828675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108857</xdr:colOff>
      <xdr:row>23</xdr:row>
      <xdr:rowOff>163285</xdr:rowOff>
    </xdr:from>
    <xdr:to>
      <xdr:col>2</xdr:col>
      <xdr:colOff>937532</xdr:colOff>
      <xdr:row>23</xdr:row>
      <xdr:rowOff>887185</xdr:rowOff>
    </xdr:to>
    <xdr:pic>
      <xdr:nvPicPr>
        <xdr:cNvPr id="119" name="Obraz 118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4332" y="14498410"/>
          <a:ext cx="828675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1047750</xdr:colOff>
      <xdr:row>21</xdr:row>
      <xdr:rowOff>163286</xdr:rowOff>
    </xdr:from>
    <xdr:to>
      <xdr:col>2</xdr:col>
      <xdr:colOff>1685925</xdr:colOff>
      <xdr:row>21</xdr:row>
      <xdr:rowOff>820511</xdr:rowOff>
    </xdr:to>
    <xdr:pic>
      <xdr:nvPicPr>
        <xdr:cNvPr id="120" name="Obraz 119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3225" y="12593411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1094694</xdr:colOff>
      <xdr:row>23</xdr:row>
      <xdr:rowOff>221740</xdr:rowOff>
    </xdr:from>
    <xdr:to>
      <xdr:col>2</xdr:col>
      <xdr:colOff>1638980</xdr:colOff>
      <xdr:row>23</xdr:row>
      <xdr:rowOff>812348</xdr:rowOff>
    </xdr:to>
    <xdr:pic>
      <xdr:nvPicPr>
        <xdr:cNvPr id="121" name="Obraz 120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169" y="14556865"/>
          <a:ext cx="544286" cy="590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1047750</xdr:colOff>
      <xdr:row>22</xdr:row>
      <xdr:rowOff>217715</xdr:rowOff>
    </xdr:from>
    <xdr:to>
      <xdr:col>2</xdr:col>
      <xdr:colOff>1685925</xdr:colOff>
      <xdr:row>22</xdr:row>
      <xdr:rowOff>827315</xdr:rowOff>
    </xdr:to>
    <xdr:pic>
      <xdr:nvPicPr>
        <xdr:cNvPr id="122" name="Obraz 12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3225" y="13600340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21</xdr:row>
      <xdr:rowOff>81642</xdr:rowOff>
    </xdr:from>
    <xdr:to>
      <xdr:col>3</xdr:col>
      <xdr:colOff>1277711</xdr:colOff>
      <xdr:row>21</xdr:row>
      <xdr:rowOff>900792</xdr:rowOff>
    </xdr:to>
    <xdr:pic>
      <xdr:nvPicPr>
        <xdr:cNvPr id="123" name="Obraz 122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4711" y="12511767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22</xdr:row>
      <xdr:rowOff>81642</xdr:rowOff>
    </xdr:from>
    <xdr:to>
      <xdr:col>3</xdr:col>
      <xdr:colOff>1277711</xdr:colOff>
      <xdr:row>22</xdr:row>
      <xdr:rowOff>900792</xdr:rowOff>
    </xdr:to>
    <xdr:pic>
      <xdr:nvPicPr>
        <xdr:cNvPr id="124" name="Obraz 123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4711" y="13464267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23</xdr:row>
      <xdr:rowOff>81642</xdr:rowOff>
    </xdr:from>
    <xdr:to>
      <xdr:col>3</xdr:col>
      <xdr:colOff>1277711</xdr:colOff>
      <xdr:row>23</xdr:row>
      <xdr:rowOff>900792</xdr:rowOff>
    </xdr:to>
    <xdr:pic>
      <xdr:nvPicPr>
        <xdr:cNvPr id="125" name="Obraz 124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4711" y="14416767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108857</xdr:colOff>
      <xdr:row>24</xdr:row>
      <xdr:rowOff>136072</xdr:rowOff>
    </xdr:from>
    <xdr:to>
      <xdr:col>2</xdr:col>
      <xdr:colOff>937532</xdr:colOff>
      <xdr:row>24</xdr:row>
      <xdr:rowOff>859972</xdr:rowOff>
    </xdr:to>
    <xdr:pic>
      <xdr:nvPicPr>
        <xdr:cNvPr id="126" name="Obraz 125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4332" y="9708697"/>
          <a:ext cx="828675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108857</xdr:colOff>
      <xdr:row>25</xdr:row>
      <xdr:rowOff>108857</xdr:rowOff>
    </xdr:from>
    <xdr:to>
      <xdr:col>2</xdr:col>
      <xdr:colOff>937532</xdr:colOff>
      <xdr:row>25</xdr:row>
      <xdr:rowOff>832757</xdr:rowOff>
    </xdr:to>
    <xdr:pic>
      <xdr:nvPicPr>
        <xdr:cNvPr id="127" name="Obraz 126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4332" y="10633982"/>
          <a:ext cx="828675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108857</xdr:colOff>
      <xdr:row>26</xdr:row>
      <xdr:rowOff>163285</xdr:rowOff>
    </xdr:from>
    <xdr:to>
      <xdr:col>2</xdr:col>
      <xdr:colOff>937532</xdr:colOff>
      <xdr:row>26</xdr:row>
      <xdr:rowOff>887185</xdr:rowOff>
    </xdr:to>
    <xdr:pic>
      <xdr:nvPicPr>
        <xdr:cNvPr id="128" name="Obraz 127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4332" y="11640910"/>
          <a:ext cx="828675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1047750</xdr:colOff>
      <xdr:row>24</xdr:row>
      <xdr:rowOff>163286</xdr:rowOff>
    </xdr:from>
    <xdr:to>
      <xdr:col>2</xdr:col>
      <xdr:colOff>1685925</xdr:colOff>
      <xdr:row>24</xdr:row>
      <xdr:rowOff>820511</xdr:rowOff>
    </xdr:to>
    <xdr:pic>
      <xdr:nvPicPr>
        <xdr:cNvPr id="129" name="Obraz 12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3225" y="9735911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1094694</xdr:colOff>
      <xdr:row>26</xdr:row>
      <xdr:rowOff>221740</xdr:rowOff>
    </xdr:from>
    <xdr:to>
      <xdr:col>2</xdr:col>
      <xdr:colOff>1638980</xdr:colOff>
      <xdr:row>26</xdr:row>
      <xdr:rowOff>812348</xdr:rowOff>
    </xdr:to>
    <xdr:pic>
      <xdr:nvPicPr>
        <xdr:cNvPr id="130" name="Obraz 129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169" y="11699365"/>
          <a:ext cx="544286" cy="590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1047750</xdr:colOff>
      <xdr:row>25</xdr:row>
      <xdr:rowOff>217715</xdr:rowOff>
    </xdr:from>
    <xdr:to>
      <xdr:col>2</xdr:col>
      <xdr:colOff>1685925</xdr:colOff>
      <xdr:row>25</xdr:row>
      <xdr:rowOff>827315</xdr:rowOff>
    </xdr:to>
    <xdr:pic>
      <xdr:nvPicPr>
        <xdr:cNvPr id="131" name="Obraz 130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3225" y="10742840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24</xdr:row>
      <xdr:rowOff>81642</xdr:rowOff>
    </xdr:from>
    <xdr:to>
      <xdr:col>3</xdr:col>
      <xdr:colOff>1277711</xdr:colOff>
      <xdr:row>24</xdr:row>
      <xdr:rowOff>900792</xdr:rowOff>
    </xdr:to>
    <xdr:pic>
      <xdr:nvPicPr>
        <xdr:cNvPr id="132" name="Obraz 131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4711" y="9654267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25</xdr:row>
      <xdr:rowOff>81642</xdr:rowOff>
    </xdr:from>
    <xdr:to>
      <xdr:col>3</xdr:col>
      <xdr:colOff>1277711</xdr:colOff>
      <xdr:row>25</xdr:row>
      <xdr:rowOff>900792</xdr:rowOff>
    </xdr:to>
    <xdr:pic>
      <xdr:nvPicPr>
        <xdr:cNvPr id="133" name="Obraz 132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4711" y="10606767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26</xdr:row>
      <xdr:rowOff>81642</xdr:rowOff>
    </xdr:from>
    <xdr:to>
      <xdr:col>3</xdr:col>
      <xdr:colOff>1277711</xdr:colOff>
      <xdr:row>26</xdr:row>
      <xdr:rowOff>900792</xdr:rowOff>
    </xdr:to>
    <xdr:pic>
      <xdr:nvPicPr>
        <xdr:cNvPr id="134" name="Obraz 133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4711" y="11559267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108857</xdr:colOff>
      <xdr:row>27</xdr:row>
      <xdr:rowOff>136072</xdr:rowOff>
    </xdr:from>
    <xdr:to>
      <xdr:col>2</xdr:col>
      <xdr:colOff>937532</xdr:colOff>
      <xdr:row>27</xdr:row>
      <xdr:rowOff>859972</xdr:rowOff>
    </xdr:to>
    <xdr:pic>
      <xdr:nvPicPr>
        <xdr:cNvPr id="135" name="Obraz 134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4332" y="12566197"/>
          <a:ext cx="828675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108857</xdr:colOff>
      <xdr:row>28</xdr:row>
      <xdr:rowOff>108857</xdr:rowOff>
    </xdr:from>
    <xdr:to>
      <xdr:col>2</xdr:col>
      <xdr:colOff>937532</xdr:colOff>
      <xdr:row>28</xdr:row>
      <xdr:rowOff>832757</xdr:rowOff>
    </xdr:to>
    <xdr:pic>
      <xdr:nvPicPr>
        <xdr:cNvPr id="136" name="Obraz 135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4332" y="13491482"/>
          <a:ext cx="828675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108857</xdr:colOff>
      <xdr:row>29</xdr:row>
      <xdr:rowOff>163285</xdr:rowOff>
    </xdr:from>
    <xdr:to>
      <xdr:col>2</xdr:col>
      <xdr:colOff>937532</xdr:colOff>
      <xdr:row>29</xdr:row>
      <xdr:rowOff>887185</xdr:rowOff>
    </xdr:to>
    <xdr:pic>
      <xdr:nvPicPr>
        <xdr:cNvPr id="137" name="Obraz 136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4332" y="14498410"/>
          <a:ext cx="828675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1047750</xdr:colOff>
      <xdr:row>27</xdr:row>
      <xdr:rowOff>163286</xdr:rowOff>
    </xdr:from>
    <xdr:to>
      <xdr:col>2</xdr:col>
      <xdr:colOff>1685925</xdr:colOff>
      <xdr:row>27</xdr:row>
      <xdr:rowOff>820511</xdr:rowOff>
    </xdr:to>
    <xdr:pic>
      <xdr:nvPicPr>
        <xdr:cNvPr id="138" name="Obraz 13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3225" y="12593411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1094694</xdr:colOff>
      <xdr:row>29</xdr:row>
      <xdr:rowOff>221740</xdr:rowOff>
    </xdr:from>
    <xdr:to>
      <xdr:col>2</xdr:col>
      <xdr:colOff>1638980</xdr:colOff>
      <xdr:row>29</xdr:row>
      <xdr:rowOff>812348</xdr:rowOff>
    </xdr:to>
    <xdr:pic>
      <xdr:nvPicPr>
        <xdr:cNvPr id="139" name="Obraz 13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169" y="14556865"/>
          <a:ext cx="544286" cy="590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1047750</xdr:colOff>
      <xdr:row>28</xdr:row>
      <xdr:rowOff>217715</xdr:rowOff>
    </xdr:from>
    <xdr:to>
      <xdr:col>2</xdr:col>
      <xdr:colOff>1685925</xdr:colOff>
      <xdr:row>28</xdr:row>
      <xdr:rowOff>827315</xdr:rowOff>
    </xdr:to>
    <xdr:pic>
      <xdr:nvPicPr>
        <xdr:cNvPr id="140" name="Obraz 13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3225" y="13600340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27</xdr:row>
      <xdr:rowOff>81642</xdr:rowOff>
    </xdr:from>
    <xdr:to>
      <xdr:col>3</xdr:col>
      <xdr:colOff>1277711</xdr:colOff>
      <xdr:row>27</xdr:row>
      <xdr:rowOff>900792</xdr:rowOff>
    </xdr:to>
    <xdr:pic>
      <xdr:nvPicPr>
        <xdr:cNvPr id="141" name="Obraz 14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4711" y="12511767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28</xdr:row>
      <xdr:rowOff>81642</xdr:rowOff>
    </xdr:from>
    <xdr:to>
      <xdr:col>3</xdr:col>
      <xdr:colOff>1277711</xdr:colOff>
      <xdr:row>28</xdr:row>
      <xdr:rowOff>900792</xdr:rowOff>
    </xdr:to>
    <xdr:pic>
      <xdr:nvPicPr>
        <xdr:cNvPr id="142" name="Obraz 141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4711" y="13464267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29</xdr:row>
      <xdr:rowOff>81642</xdr:rowOff>
    </xdr:from>
    <xdr:to>
      <xdr:col>3</xdr:col>
      <xdr:colOff>1277711</xdr:colOff>
      <xdr:row>29</xdr:row>
      <xdr:rowOff>900792</xdr:rowOff>
    </xdr:to>
    <xdr:pic>
      <xdr:nvPicPr>
        <xdr:cNvPr id="143" name="Obraz 142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4711" y="14416767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204107</xdr:colOff>
      <xdr:row>24</xdr:row>
      <xdr:rowOff>122464</xdr:rowOff>
    </xdr:from>
    <xdr:to>
      <xdr:col>6</xdr:col>
      <xdr:colOff>830036</xdr:colOff>
      <xdr:row>24</xdr:row>
      <xdr:rowOff>854934</xdr:rowOff>
    </xdr:to>
    <xdr:pic>
      <xdr:nvPicPr>
        <xdr:cNvPr id="144" name="Obraz 143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92643" y="9715500"/>
          <a:ext cx="625929" cy="732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204107</xdr:colOff>
      <xdr:row>25</xdr:row>
      <xdr:rowOff>122464</xdr:rowOff>
    </xdr:from>
    <xdr:to>
      <xdr:col>6</xdr:col>
      <xdr:colOff>830036</xdr:colOff>
      <xdr:row>25</xdr:row>
      <xdr:rowOff>854934</xdr:rowOff>
    </xdr:to>
    <xdr:pic>
      <xdr:nvPicPr>
        <xdr:cNvPr id="145" name="Obraz 144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92643" y="10668000"/>
          <a:ext cx="625929" cy="732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204107</xdr:colOff>
      <xdr:row>26</xdr:row>
      <xdr:rowOff>122464</xdr:rowOff>
    </xdr:from>
    <xdr:to>
      <xdr:col>6</xdr:col>
      <xdr:colOff>830036</xdr:colOff>
      <xdr:row>26</xdr:row>
      <xdr:rowOff>854934</xdr:rowOff>
    </xdr:to>
    <xdr:pic>
      <xdr:nvPicPr>
        <xdr:cNvPr id="146" name="Obraz 145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92643" y="11620500"/>
          <a:ext cx="625929" cy="732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204107</xdr:colOff>
      <xdr:row>27</xdr:row>
      <xdr:rowOff>122464</xdr:rowOff>
    </xdr:from>
    <xdr:to>
      <xdr:col>6</xdr:col>
      <xdr:colOff>830036</xdr:colOff>
      <xdr:row>27</xdr:row>
      <xdr:rowOff>854934</xdr:rowOff>
    </xdr:to>
    <xdr:pic>
      <xdr:nvPicPr>
        <xdr:cNvPr id="147" name="Obraz 146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92643" y="12573000"/>
          <a:ext cx="625929" cy="732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204107</xdr:colOff>
      <xdr:row>28</xdr:row>
      <xdr:rowOff>122464</xdr:rowOff>
    </xdr:from>
    <xdr:to>
      <xdr:col>6</xdr:col>
      <xdr:colOff>830036</xdr:colOff>
      <xdr:row>28</xdr:row>
      <xdr:rowOff>854934</xdr:rowOff>
    </xdr:to>
    <xdr:pic>
      <xdr:nvPicPr>
        <xdr:cNvPr id="148" name="Obraz 147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92643" y="13525500"/>
          <a:ext cx="625929" cy="732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204107</xdr:colOff>
      <xdr:row>29</xdr:row>
      <xdr:rowOff>122464</xdr:rowOff>
    </xdr:from>
    <xdr:to>
      <xdr:col>6</xdr:col>
      <xdr:colOff>830036</xdr:colOff>
      <xdr:row>29</xdr:row>
      <xdr:rowOff>854934</xdr:rowOff>
    </xdr:to>
    <xdr:pic>
      <xdr:nvPicPr>
        <xdr:cNvPr id="149" name="Obraz 148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92643" y="14478000"/>
          <a:ext cx="625929" cy="732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1047750</xdr:colOff>
      <xdr:row>30</xdr:row>
      <xdr:rowOff>163286</xdr:rowOff>
    </xdr:from>
    <xdr:to>
      <xdr:col>2</xdr:col>
      <xdr:colOff>1685925</xdr:colOff>
      <xdr:row>30</xdr:row>
      <xdr:rowOff>820511</xdr:rowOff>
    </xdr:to>
    <xdr:pic>
      <xdr:nvPicPr>
        <xdr:cNvPr id="150" name="Obraz 149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3225" y="15450911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1094694</xdr:colOff>
      <xdr:row>32</xdr:row>
      <xdr:rowOff>221740</xdr:rowOff>
    </xdr:from>
    <xdr:to>
      <xdr:col>2</xdr:col>
      <xdr:colOff>1638980</xdr:colOff>
      <xdr:row>32</xdr:row>
      <xdr:rowOff>812348</xdr:rowOff>
    </xdr:to>
    <xdr:pic>
      <xdr:nvPicPr>
        <xdr:cNvPr id="151" name="Obraz 150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169" y="17414365"/>
          <a:ext cx="544286" cy="590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1047750</xdr:colOff>
      <xdr:row>31</xdr:row>
      <xdr:rowOff>217715</xdr:rowOff>
    </xdr:from>
    <xdr:to>
      <xdr:col>2</xdr:col>
      <xdr:colOff>1685925</xdr:colOff>
      <xdr:row>31</xdr:row>
      <xdr:rowOff>827315</xdr:rowOff>
    </xdr:to>
    <xdr:pic>
      <xdr:nvPicPr>
        <xdr:cNvPr id="152" name="Obraz 15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3225" y="16457840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30</xdr:row>
      <xdr:rowOff>81642</xdr:rowOff>
    </xdr:from>
    <xdr:to>
      <xdr:col>3</xdr:col>
      <xdr:colOff>1277711</xdr:colOff>
      <xdr:row>30</xdr:row>
      <xdr:rowOff>900792</xdr:rowOff>
    </xdr:to>
    <xdr:pic>
      <xdr:nvPicPr>
        <xdr:cNvPr id="153" name="Obraz 152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4711" y="15369267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31</xdr:row>
      <xdr:rowOff>81642</xdr:rowOff>
    </xdr:from>
    <xdr:to>
      <xdr:col>3</xdr:col>
      <xdr:colOff>1277711</xdr:colOff>
      <xdr:row>31</xdr:row>
      <xdr:rowOff>900792</xdr:rowOff>
    </xdr:to>
    <xdr:pic>
      <xdr:nvPicPr>
        <xdr:cNvPr id="154" name="Obraz 153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4711" y="16321767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32</xdr:row>
      <xdr:rowOff>81642</xdr:rowOff>
    </xdr:from>
    <xdr:to>
      <xdr:col>3</xdr:col>
      <xdr:colOff>1277711</xdr:colOff>
      <xdr:row>32</xdr:row>
      <xdr:rowOff>900792</xdr:rowOff>
    </xdr:to>
    <xdr:pic>
      <xdr:nvPicPr>
        <xdr:cNvPr id="155" name="Obraz 154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4711" y="17274267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74840</xdr:colOff>
      <xdr:row>30</xdr:row>
      <xdr:rowOff>176893</xdr:rowOff>
    </xdr:from>
    <xdr:to>
      <xdr:col>2</xdr:col>
      <xdr:colOff>846365</xdr:colOff>
      <xdr:row>30</xdr:row>
      <xdr:rowOff>862693</xdr:rowOff>
    </xdr:to>
    <xdr:pic>
      <xdr:nvPicPr>
        <xdr:cNvPr id="156" name="Obraz 155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0315" y="15464518"/>
          <a:ext cx="771525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74840</xdr:colOff>
      <xdr:row>31</xdr:row>
      <xdr:rowOff>190500</xdr:rowOff>
    </xdr:from>
    <xdr:to>
      <xdr:col>2</xdr:col>
      <xdr:colOff>846365</xdr:colOff>
      <xdr:row>31</xdr:row>
      <xdr:rowOff>876300</xdr:rowOff>
    </xdr:to>
    <xdr:pic>
      <xdr:nvPicPr>
        <xdr:cNvPr id="157" name="Obraz 156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0315" y="16430625"/>
          <a:ext cx="771525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74840</xdr:colOff>
      <xdr:row>32</xdr:row>
      <xdr:rowOff>149679</xdr:rowOff>
    </xdr:from>
    <xdr:to>
      <xdr:col>2</xdr:col>
      <xdr:colOff>846365</xdr:colOff>
      <xdr:row>32</xdr:row>
      <xdr:rowOff>835479</xdr:rowOff>
    </xdr:to>
    <xdr:pic>
      <xdr:nvPicPr>
        <xdr:cNvPr id="158" name="Obraz 157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0315" y="17342304"/>
          <a:ext cx="771525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1047750</xdr:colOff>
      <xdr:row>33</xdr:row>
      <xdr:rowOff>163286</xdr:rowOff>
    </xdr:from>
    <xdr:to>
      <xdr:col>2</xdr:col>
      <xdr:colOff>1685925</xdr:colOff>
      <xdr:row>33</xdr:row>
      <xdr:rowOff>820511</xdr:rowOff>
    </xdr:to>
    <xdr:pic>
      <xdr:nvPicPr>
        <xdr:cNvPr id="159" name="Obraz 15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3225" y="18308411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1094694</xdr:colOff>
      <xdr:row>35</xdr:row>
      <xdr:rowOff>221740</xdr:rowOff>
    </xdr:from>
    <xdr:to>
      <xdr:col>2</xdr:col>
      <xdr:colOff>1638980</xdr:colOff>
      <xdr:row>35</xdr:row>
      <xdr:rowOff>812348</xdr:rowOff>
    </xdr:to>
    <xdr:pic>
      <xdr:nvPicPr>
        <xdr:cNvPr id="160" name="Obraz 159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169" y="20271865"/>
          <a:ext cx="544286" cy="590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1047750</xdr:colOff>
      <xdr:row>34</xdr:row>
      <xdr:rowOff>217715</xdr:rowOff>
    </xdr:from>
    <xdr:to>
      <xdr:col>2</xdr:col>
      <xdr:colOff>1685925</xdr:colOff>
      <xdr:row>34</xdr:row>
      <xdr:rowOff>827315</xdr:rowOff>
    </xdr:to>
    <xdr:pic>
      <xdr:nvPicPr>
        <xdr:cNvPr id="161" name="Obraz 160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3225" y="19315340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33</xdr:row>
      <xdr:rowOff>81642</xdr:rowOff>
    </xdr:from>
    <xdr:to>
      <xdr:col>3</xdr:col>
      <xdr:colOff>1277711</xdr:colOff>
      <xdr:row>33</xdr:row>
      <xdr:rowOff>900792</xdr:rowOff>
    </xdr:to>
    <xdr:pic>
      <xdr:nvPicPr>
        <xdr:cNvPr id="162" name="Obraz 161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4711" y="18226767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34</xdr:row>
      <xdr:rowOff>81642</xdr:rowOff>
    </xdr:from>
    <xdr:to>
      <xdr:col>3</xdr:col>
      <xdr:colOff>1277711</xdr:colOff>
      <xdr:row>34</xdr:row>
      <xdr:rowOff>900792</xdr:rowOff>
    </xdr:to>
    <xdr:pic>
      <xdr:nvPicPr>
        <xdr:cNvPr id="163" name="Obraz 162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4711" y="19179267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35</xdr:row>
      <xdr:rowOff>81642</xdr:rowOff>
    </xdr:from>
    <xdr:to>
      <xdr:col>3</xdr:col>
      <xdr:colOff>1277711</xdr:colOff>
      <xdr:row>35</xdr:row>
      <xdr:rowOff>900792</xdr:rowOff>
    </xdr:to>
    <xdr:pic>
      <xdr:nvPicPr>
        <xdr:cNvPr id="164" name="Obraz 163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4711" y="20131767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74840</xdr:colOff>
      <xdr:row>33</xdr:row>
      <xdr:rowOff>176893</xdr:rowOff>
    </xdr:from>
    <xdr:to>
      <xdr:col>2</xdr:col>
      <xdr:colOff>846365</xdr:colOff>
      <xdr:row>33</xdr:row>
      <xdr:rowOff>862693</xdr:rowOff>
    </xdr:to>
    <xdr:pic>
      <xdr:nvPicPr>
        <xdr:cNvPr id="165" name="Obraz 164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0315" y="18322018"/>
          <a:ext cx="771525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74840</xdr:colOff>
      <xdr:row>34</xdr:row>
      <xdr:rowOff>190500</xdr:rowOff>
    </xdr:from>
    <xdr:to>
      <xdr:col>2</xdr:col>
      <xdr:colOff>846365</xdr:colOff>
      <xdr:row>34</xdr:row>
      <xdr:rowOff>876300</xdr:rowOff>
    </xdr:to>
    <xdr:pic>
      <xdr:nvPicPr>
        <xdr:cNvPr id="166" name="Obraz 165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0315" y="19288125"/>
          <a:ext cx="771525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74840</xdr:colOff>
      <xdr:row>35</xdr:row>
      <xdr:rowOff>149679</xdr:rowOff>
    </xdr:from>
    <xdr:to>
      <xdr:col>2</xdr:col>
      <xdr:colOff>846365</xdr:colOff>
      <xdr:row>35</xdr:row>
      <xdr:rowOff>835479</xdr:rowOff>
    </xdr:to>
    <xdr:pic>
      <xdr:nvPicPr>
        <xdr:cNvPr id="167" name="Obraz 166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0315" y="20199804"/>
          <a:ext cx="771525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1047750</xdr:colOff>
      <xdr:row>36</xdr:row>
      <xdr:rowOff>163286</xdr:rowOff>
    </xdr:from>
    <xdr:to>
      <xdr:col>2</xdr:col>
      <xdr:colOff>1685925</xdr:colOff>
      <xdr:row>36</xdr:row>
      <xdr:rowOff>820511</xdr:rowOff>
    </xdr:to>
    <xdr:pic>
      <xdr:nvPicPr>
        <xdr:cNvPr id="168" name="Obraz 16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3225" y="15450911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1094694</xdr:colOff>
      <xdr:row>38</xdr:row>
      <xdr:rowOff>221740</xdr:rowOff>
    </xdr:from>
    <xdr:to>
      <xdr:col>2</xdr:col>
      <xdr:colOff>1638980</xdr:colOff>
      <xdr:row>38</xdr:row>
      <xdr:rowOff>812348</xdr:rowOff>
    </xdr:to>
    <xdr:pic>
      <xdr:nvPicPr>
        <xdr:cNvPr id="169" name="Obraz 16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169" y="17414365"/>
          <a:ext cx="544286" cy="590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1047750</xdr:colOff>
      <xdr:row>37</xdr:row>
      <xdr:rowOff>217715</xdr:rowOff>
    </xdr:from>
    <xdr:to>
      <xdr:col>2</xdr:col>
      <xdr:colOff>1685925</xdr:colOff>
      <xdr:row>37</xdr:row>
      <xdr:rowOff>827315</xdr:rowOff>
    </xdr:to>
    <xdr:pic>
      <xdr:nvPicPr>
        <xdr:cNvPr id="170" name="Obraz 16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3225" y="16457840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36</xdr:row>
      <xdr:rowOff>81642</xdr:rowOff>
    </xdr:from>
    <xdr:to>
      <xdr:col>3</xdr:col>
      <xdr:colOff>1277711</xdr:colOff>
      <xdr:row>36</xdr:row>
      <xdr:rowOff>900792</xdr:rowOff>
    </xdr:to>
    <xdr:pic>
      <xdr:nvPicPr>
        <xdr:cNvPr id="171" name="Obraz 17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4711" y="15369267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37</xdr:row>
      <xdr:rowOff>81642</xdr:rowOff>
    </xdr:from>
    <xdr:to>
      <xdr:col>3</xdr:col>
      <xdr:colOff>1277711</xdr:colOff>
      <xdr:row>37</xdr:row>
      <xdr:rowOff>900792</xdr:rowOff>
    </xdr:to>
    <xdr:pic>
      <xdr:nvPicPr>
        <xdr:cNvPr id="172" name="Obraz 171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4711" y="16321767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38</xdr:row>
      <xdr:rowOff>81642</xdr:rowOff>
    </xdr:from>
    <xdr:to>
      <xdr:col>3</xdr:col>
      <xdr:colOff>1277711</xdr:colOff>
      <xdr:row>38</xdr:row>
      <xdr:rowOff>900792</xdr:rowOff>
    </xdr:to>
    <xdr:pic>
      <xdr:nvPicPr>
        <xdr:cNvPr id="173" name="Obraz 172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4711" y="17274267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74840</xdr:colOff>
      <xdr:row>36</xdr:row>
      <xdr:rowOff>176893</xdr:rowOff>
    </xdr:from>
    <xdr:to>
      <xdr:col>2</xdr:col>
      <xdr:colOff>846365</xdr:colOff>
      <xdr:row>36</xdr:row>
      <xdr:rowOff>862693</xdr:rowOff>
    </xdr:to>
    <xdr:pic>
      <xdr:nvPicPr>
        <xdr:cNvPr id="174" name="Obraz 173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0315" y="15464518"/>
          <a:ext cx="771525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74840</xdr:colOff>
      <xdr:row>37</xdr:row>
      <xdr:rowOff>190500</xdr:rowOff>
    </xdr:from>
    <xdr:to>
      <xdr:col>2</xdr:col>
      <xdr:colOff>846365</xdr:colOff>
      <xdr:row>37</xdr:row>
      <xdr:rowOff>876300</xdr:rowOff>
    </xdr:to>
    <xdr:pic>
      <xdr:nvPicPr>
        <xdr:cNvPr id="175" name="Obraz 174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0315" y="16430625"/>
          <a:ext cx="771525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74840</xdr:colOff>
      <xdr:row>38</xdr:row>
      <xdr:rowOff>149679</xdr:rowOff>
    </xdr:from>
    <xdr:to>
      <xdr:col>2</xdr:col>
      <xdr:colOff>846365</xdr:colOff>
      <xdr:row>38</xdr:row>
      <xdr:rowOff>835479</xdr:rowOff>
    </xdr:to>
    <xdr:pic>
      <xdr:nvPicPr>
        <xdr:cNvPr id="176" name="Obraz 175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0315" y="17342304"/>
          <a:ext cx="771525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1047750</xdr:colOff>
      <xdr:row>39</xdr:row>
      <xdr:rowOff>163286</xdr:rowOff>
    </xdr:from>
    <xdr:to>
      <xdr:col>2</xdr:col>
      <xdr:colOff>1685925</xdr:colOff>
      <xdr:row>39</xdr:row>
      <xdr:rowOff>820511</xdr:rowOff>
    </xdr:to>
    <xdr:pic>
      <xdr:nvPicPr>
        <xdr:cNvPr id="177" name="Obraz 17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3225" y="18308411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1094694</xdr:colOff>
      <xdr:row>41</xdr:row>
      <xdr:rowOff>221740</xdr:rowOff>
    </xdr:from>
    <xdr:to>
      <xdr:col>2</xdr:col>
      <xdr:colOff>1638980</xdr:colOff>
      <xdr:row>41</xdr:row>
      <xdr:rowOff>812348</xdr:rowOff>
    </xdr:to>
    <xdr:pic>
      <xdr:nvPicPr>
        <xdr:cNvPr id="178" name="Obraz 177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169" y="20271865"/>
          <a:ext cx="544286" cy="590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1047750</xdr:colOff>
      <xdr:row>40</xdr:row>
      <xdr:rowOff>217715</xdr:rowOff>
    </xdr:from>
    <xdr:to>
      <xdr:col>2</xdr:col>
      <xdr:colOff>1685925</xdr:colOff>
      <xdr:row>40</xdr:row>
      <xdr:rowOff>827315</xdr:rowOff>
    </xdr:to>
    <xdr:pic>
      <xdr:nvPicPr>
        <xdr:cNvPr id="179" name="Obraz 178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3225" y="19315340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39</xdr:row>
      <xdr:rowOff>81642</xdr:rowOff>
    </xdr:from>
    <xdr:to>
      <xdr:col>3</xdr:col>
      <xdr:colOff>1277711</xdr:colOff>
      <xdr:row>39</xdr:row>
      <xdr:rowOff>900792</xdr:rowOff>
    </xdr:to>
    <xdr:pic>
      <xdr:nvPicPr>
        <xdr:cNvPr id="180" name="Obraz 179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4711" y="18226767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40</xdr:row>
      <xdr:rowOff>81642</xdr:rowOff>
    </xdr:from>
    <xdr:to>
      <xdr:col>3</xdr:col>
      <xdr:colOff>1277711</xdr:colOff>
      <xdr:row>40</xdr:row>
      <xdr:rowOff>900792</xdr:rowOff>
    </xdr:to>
    <xdr:pic>
      <xdr:nvPicPr>
        <xdr:cNvPr id="181" name="Obraz 18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4711" y="19179267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41</xdr:row>
      <xdr:rowOff>81642</xdr:rowOff>
    </xdr:from>
    <xdr:to>
      <xdr:col>3</xdr:col>
      <xdr:colOff>1277711</xdr:colOff>
      <xdr:row>41</xdr:row>
      <xdr:rowOff>900792</xdr:rowOff>
    </xdr:to>
    <xdr:pic>
      <xdr:nvPicPr>
        <xdr:cNvPr id="182" name="Obraz 181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4711" y="20131767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74840</xdr:colOff>
      <xdr:row>39</xdr:row>
      <xdr:rowOff>176893</xdr:rowOff>
    </xdr:from>
    <xdr:to>
      <xdr:col>2</xdr:col>
      <xdr:colOff>846365</xdr:colOff>
      <xdr:row>39</xdr:row>
      <xdr:rowOff>862693</xdr:rowOff>
    </xdr:to>
    <xdr:pic>
      <xdr:nvPicPr>
        <xdr:cNvPr id="183" name="Obraz 182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0315" y="18322018"/>
          <a:ext cx="771525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74840</xdr:colOff>
      <xdr:row>40</xdr:row>
      <xdr:rowOff>190500</xdr:rowOff>
    </xdr:from>
    <xdr:to>
      <xdr:col>2</xdr:col>
      <xdr:colOff>846365</xdr:colOff>
      <xdr:row>40</xdr:row>
      <xdr:rowOff>876300</xdr:rowOff>
    </xdr:to>
    <xdr:pic>
      <xdr:nvPicPr>
        <xdr:cNvPr id="184" name="Obraz 183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0315" y="19288125"/>
          <a:ext cx="771525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74840</xdr:colOff>
      <xdr:row>41</xdr:row>
      <xdr:rowOff>149679</xdr:rowOff>
    </xdr:from>
    <xdr:to>
      <xdr:col>2</xdr:col>
      <xdr:colOff>846365</xdr:colOff>
      <xdr:row>41</xdr:row>
      <xdr:rowOff>835479</xdr:rowOff>
    </xdr:to>
    <xdr:pic>
      <xdr:nvPicPr>
        <xdr:cNvPr id="185" name="Obraz 184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0315" y="20199804"/>
          <a:ext cx="771525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204107</xdr:colOff>
      <xdr:row>36</xdr:row>
      <xdr:rowOff>122464</xdr:rowOff>
    </xdr:from>
    <xdr:to>
      <xdr:col>6</xdr:col>
      <xdr:colOff>830036</xdr:colOff>
      <xdr:row>36</xdr:row>
      <xdr:rowOff>854934</xdr:rowOff>
    </xdr:to>
    <xdr:pic>
      <xdr:nvPicPr>
        <xdr:cNvPr id="186" name="Obraz 185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92643" y="21145500"/>
          <a:ext cx="625929" cy="732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204107</xdr:colOff>
      <xdr:row>37</xdr:row>
      <xdr:rowOff>122464</xdr:rowOff>
    </xdr:from>
    <xdr:to>
      <xdr:col>6</xdr:col>
      <xdr:colOff>830036</xdr:colOff>
      <xdr:row>37</xdr:row>
      <xdr:rowOff>854934</xdr:rowOff>
    </xdr:to>
    <xdr:pic>
      <xdr:nvPicPr>
        <xdr:cNvPr id="187" name="Obraz 186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92643" y="22098000"/>
          <a:ext cx="625929" cy="732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204107</xdr:colOff>
      <xdr:row>38</xdr:row>
      <xdr:rowOff>122464</xdr:rowOff>
    </xdr:from>
    <xdr:to>
      <xdr:col>6</xdr:col>
      <xdr:colOff>830036</xdr:colOff>
      <xdr:row>38</xdr:row>
      <xdr:rowOff>854934</xdr:rowOff>
    </xdr:to>
    <xdr:pic>
      <xdr:nvPicPr>
        <xdr:cNvPr id="188" name="Obraz 187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92643" y="23050500"/>
          <a:ext cx="625929" cy="732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204107</xdr:colOff>
      <xdr:row>39</xdr:row>
      <xdr:rowOff>122464</xdr:rowOff>
    </xdr:from>
    <xdr:to>
      <xdr:col>6</xdr:col>
      <xdr:colOff>830036</xdr:colOff>
      <xdr:row>39</xdr:row>
      <xdr:rowOff>854934</xdr:rowOff>
    </xdr:to>
    <xdr:pic>
      <xdr:nvPicPr>
        <xdr:cNvPr id="189" name="Obraz 188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92643" y="24003000"/>
          <a:ext cx="625929" cy="732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204107</xdr:colOff>
      <xdr:row>40</xdr:row>
      <xdr:rowOff>122464</xdr:rowOff>
    </xdr:from>
    <xdr:to>
      <xdr:col>6</xdr:col>
      <xdr:colOff>830036</xdr:colOff>
      <xdr:row>40</xdr:row>
      <xdr:rowOff>854934</xdr:rowOff>
    </xdr:to>
    <xdr:pic>
      <xdr:nvPicPr>
        <xdr:cNvPr id="190" name="Obraz 189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92643" y="24955500"/>
          <a:ext cx="625929" cy="732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204107</xdr:colOff>
      <xdr:row>41</xdr:row>
      <xdr:rowOff>122464</xdr:rowOff>
    </xdr:from>
    <xdr:to>
      <xdr:col>6</xdr:col>
      <xdr:colOff>830036</xdr:colOff>
      <xdr:row>41</xdr:row>
      <xdr:rowOff>854934</xdr:rowOff>
    </xdr:to>
    <xdr:pic>
      <xdr:nvPicPr>
        <xdr:cNvPr id="191" name="Obraz 190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92643" y="25908000"/>
          <a:ext cx="625929" cy="732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1047750</xdr:colOff>
      <xdr:row>42</xdr:row>
      <xdr:rowOff>163286</xdr:rowOff>
    </xdr:from>
    <xdr:to>
      <xdr:col>2</xdr:col>
      <xdr:colOff>1685925</xdr:colOff>
      <xdr:row>42</xdr:row>
      <xdr:rowOff>820511</xdr:rowOff>
    </xdr:to>
    <xdr:pic>
      <xdr:nvPicPr>
        <xdr:cNvPr id="192" name="Obraz 19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3225" y="21165911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1094694</xdr:colOff>
      <xdr:row>44</xdr:row>
      <xdr:rowOff>221740</xdr:rowOff>
    </xdr:from>
    <xdr:to>
      <xdr:col>2</xdr:col>
      <xdr:colOff>1638980</xdr:colOff>
      <xdr:row>44</xdr:row>
      <xdr:rowOff>812348</xdr:rowOff>
    </xdr:to>
    <xdr:pic>
      <xdr:nvPicPr>
        <xdr:cNvPr id="193" name="Obraz 192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169" y="23129365"/>
          <a:ext cx="544286" cy="590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1047750</xdr:colOff>
      <xdr:row>43</xdr:row>
      <xdr:rowOff>217715</xdr:rowOff>
    </xdr:from>
    <xdr:to>
      <xdr:col>2</xdr:col>
      <xdr:colOff>1685925</xdr:colOff>
      <xdr:row>43</xdr:row>
      <xdr:rowOff>827315</xdr:rowOff>
    </xdr:to>
    <xdr:pic>
      <xdr:nvPicPr>
        <xdr:cNvPr id="194" name="Obraz 193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3225" y="22172840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42</xdr:row>
      <xdr:rowOff>81642</xdr:rowOff>
    </xdr:from>
    <xdr:to>
      <xdr:col>3</xdr:col>
      <xdr:colOff>1277711</xdr:colOff>
      <xdr:row>42</xdr:row>
      <xdr:rowOff>900792</xdr:rowOff>
    </xdr:to>
    <xdr:pic>
      <xdr:nvPicPr>
        <xdr:cNvPr id="195" name="Obraz 194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4711" y="21084267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43</xdr:row>
      <xdr:rowOff>81642</xdr:rowOff>
    </xdr:from>
    <xdr:to>
      <xdr:col>3</xdr:col>
      <xdr:colOff>1277711</xdr:colOff>
      <xdr:row>43</xdr:row>
      <xdr:rowOff>900792</xdr:rowOff>
    </xdr:to>
    <xdr:pic>
      <xdr:nvPicPr>
        <xdr:cNvPr id="196" name="Obraz 195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4711" y="22036767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44</xdr:row>
      <xdr:rowOff>81642</xdr:rowOff>
    </xdr:from>
    <xdr:to>
      <xdr:col>3</xdr:col>
      <xdr:colOff>1277711</xdr:colOff>
      <xdr:row>44</xdr:row>
      <xdr:rowOff>900792</xdr:rowOff>
    </xdr:to>
    <xdr:pic>
      <xdr:nvPicPr>
        <xdr:cNvPr id="197" name="Obraz 196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4711" y="22989267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115661</xdr:colOff>
      <xdr:row>42</xdr:row>
      <xdr:rowOff>163286</xdr:rowOff>
    </xdr:from>
    <xdr:to>
      <xdr:col>2</xdr:col>
      <xdr:colOff>887186</xdr:colOff>
      <xdr:row>42</xdr:row>
      <xdr:rowOff>839561</xdr:rowOff>
    </xdr:to>
    <xdr:pic>
      <xdr:nvPicPr>
        <xdr:cNvPr id="198" name="Obraz 197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1136" y="21165911"/>
          <a:ext cx="771525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115661</xdr:colOff>
      <xdr:row>43</xdr:row>
      <xdr:rowOff>122465</xdr:rowOff>
    </xdr:from>
    <xdr:to>
      <xdr:col>2</xdr:col>
      <xdr:colOff>887186</xdr:colOff>
      <xdr:row>43</xdr:row>
      <xdr:rowOff>798740</xdr:rowOff>
    </xdr:to>
    <xdr:pic>
      <xdr:nvPicPr>
        <xdr:cNvPr id="199" name="Obraz 198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1136" y="22077590"/>
          <a:ext cx="771525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115661</xdr:colOff>
      <xdr:row>44</xdr:row>
      <xdr:rowOff>149678</xdr:rowOff>
    </xdr:from>
    <xdr:to>
      <xdr:col>2</xdr:col>
      <xdr:colOff>887186</xdr:colOff>
      <xdr:row>44</xdr:row>
      <xdr:rowOff>825953</xdr:rowOff>
    </xdr:to>
    <xdr:pic>
      <xdr:nvPicPr>
        <xdr:cNvPr id="200" name="Obraz 199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1136" y="23057303"/>
          <a:ext cx="771525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1047750</xdr:colOff>
      <xdr:row>45</xdr:row>
      <xdr:rowOff>163286</xdr:rowOff>
    </xdr:from>
    <xdr:to>
      <xdr:col>2</xdr:col>
      <xdr:colOff>1685925</xdr:colOff>
      <xdr:row>45</xdr:row>
      <xdr:rowOff>820511</xdr:rowOff>
    </xdr:to>
    <xdr:pic>
      <xdr:nvPicPr>
        <xdr:cNvPr id="201" name="Obraz 200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3225" y="24023411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1094694</xdr:colOff>
      <xdr:row>47</xdr:row>
      <xdr:rowOff>221740</xdr:rowOff>
    </xdr:from>
    <xdr:to>
      <xdr:col>2</xdr:col>
      <xdr:colOff>1638980</xdr:colOff>
      <xdr:row>47</xdr:row>
      <xdr:rowOff>812348</xdr:rowOff>
    </xdr:to>
    <xdr:pic>
      <xdr:nvPicPr>
        <xdr:cNvPr id="202" name="Obraz 201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169" y="25986865"/>
          <a:ext cx="544286" cy="590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1047750</xdr:colOff>
      <xdr:row>46</xdr:row>
      <xdr:rowOff>217715</xdr:rowOff>
    </xdr:from>
    <xdr:to>
      <xdr:col>2</xdr:col>
      <xdr:colOff>1685925</xdr:colOff>
      <xdr:row>46</xdr:row>
      <xdr:rowOff>827315</xdr:rowOff>
    </xdr:to>
    <xdr:pic>
      <xdr:nvPicPr>
        <xdr:cNvPr id="203" name="Obraz 202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3225" y="25030340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45</xdr:row>
      <xdr:rowOff>81642</xdr:rowOff>
    </xdr:from>
    <xdr:to>
      <xdr:col>3</xdr:col>
      <xdr:colOff>1277711</xdr:colOff>
      <xdr:row>45</xdr:row>
      <xdr:rowOff>900792</xdr:rowOff>
    </xdr:to>
    <xdr:pic>
      <xdr:nvPicPr>
        <xdr:cNvPr id="204" name="Obraz 203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4711" y="23941767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46</xdr:row>
      <xdr:rowOff>81642</xdr:rowOff>
    </xdr:from>
    <xdr:to>
      <xdr:col>3</xdr:col>
      <xdr:colOff>1277711</xdr:colOff>
      <xdr:row>46</xdr:row>
      <xdr:rowOff>900792</xdr:rowOff>
    </xdr:to>
    <xdr:pic>
      <xdr:nvPicPr>
        <xdr:cNvPr id="205" name="Obraz 204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4711" y="24894267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47</xdr:row>
      <xdr:rowOff>81642</xdr:rowOff>
    </xdr:from>
    <xdr:to>
      <xdr:col>3</xdr:col>
      <xdr:colOff>1277711</xdr:colOff>
      <xdr:row>47</xdr:row>
      <xdr:rowOff>900792</xdr:rowOff>
    </xdr:to>
    <xdr:pic>
      <xdr:nvPicPr>
        <xdr:cNvPr id="206" name="Obraz 205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4711" y="25846767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115661</xdr:colOff>
      <xdr:row>45</xdr:row>
      <xdr:rowOff>163286</xdr:rowOff>
    </xdr:from>
    <xdr:to>
      <xdr:col>2</xdr:col>
      <xdr:colOff>887186</xdr:colOff>
      <xdr:row>45</xdr:row>
      <xdr:rowOff>839561</xdr:rowOff>
    </xdr:to>
    <xdr:pic>
      <xdr:nvPicPr>
        <xdr:cNvPr id="207" name="Obraz 206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1136" y="24023411"/>
          <a:ext cx="771525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115661</xdr:colOff>
      <xdr:row>46</xdr:row>
      <xdr:rowOff>122465</xdr:rowOff>
    </xdr:from>
    <xdr:to>
      <xdr:col>2</xdr:col>
      <xdr:colOff>887186</xdr:colOff>
      <xdr:row>46</xdr:row>
      <xdr:rowOff>798740</xdr:rowOff>
    </xdr:to>
    <xdr:pic>
      <xdr:nvPicPr>
        <xdr:cNvPr id="208" name="Obraz 207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1136" y="24935090"/>
          <a:ext cx="771525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115661</xdr:colOff>
      <xdr:row>47</xdr:row>
      <xdr:rowOff>149678</xdr:rowOff>
    </xdr:from>
    <xdr:to>
      <xdr:col>2</xdr:col>
      <xdr:colOff>887186</xdr:colOff>
      <xdr:row>47</xdr:row>
      <xdr:rowOff>825953</xdr:rowOff>
    </xdr:to>
    <xdr:pic>
      <xdr:nvPicPr>
        <xdr:cNvPr id="209" name="Obraz 208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1136" y="25914803"/>
          <a:ext cx="771525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1047750</xdr:colOff>
      <xdr:row>48</xdr:row>
      <xdr:rowOff>163286</xdr:rowOff>
    </xdr:from>
    <xdr:to>
      <xdr:col>2</xdr:col>
      <xdr:colOff>1685925</xdr:colOff>
      <xdr:row>48</xdr:row>
      <xdr:rowOff>820511</xdr:rowOff>
    </xdr:to>
    <xdr:pic>
      <xdr:nvPicPr>
        <xdr:cNvPr id="210" name="Obraz 209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3225" y="21165911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1094694</xdr:colOff>
      <xdr:row>50</xdr:row>
      <xdr:rowOff>221740</xdr:rowOff>
    </xdr:from>
    <xdr:to>
      <xdr:col>2</xdr:col>
      <xdr:colOff>1638980</xdr:colOff>
      <xdr:row>50</xdr:row>
      <xdr:rowOff>812348</xdr:rowOff>
    </xdr:to>
    <xdr:pic>
      <xdr:nvPicPr>
        <xdr:cNvPr id="211" name="Obraz 210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169" y="23129365"/>
          <a:ext cx="544286" cy="590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1047750</xdr:colOff>
      <xdr:row>49</xdr:row>
      <xdr:rowOff>217715</xdr:rowOff>
    </xdr:from>
    <xdr:to>
      <xdr:col>2</xdr:col>
      <xdr:colOff>1685925</xdr:colOff>
      <xdr:row>49</xdr:row>
      <xdr:rowOff>827315</xdr:rowOff>
    </xdr:to>
    <xdr:pic>
      <xdr:nvPicPr>
        <xdr:cNvPr id="212" name="Obraz 21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3225" y="22172840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48</xdr:row>
      <xdr:rowOff>81642</xdr:rowOff>
    </xdr:from>
    <xdr:to>
      <xdr:col>3</xdr:col>
      <xdr:colOff>1277711</xdr:colOff>
      <xdr:row>48</xdr:row>
      <xdr:rowOff>900792</xdr:rowOff>
    </xdr:to>
    <xdr:pic>
      <xdr:nvPicPr>
        <xdr:cNvPr id="213" name="Obraz 212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4711" y="21084267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49</xdr:row>
      <xdr:rowOff>81642</xdr:rowOff>
    </xdr:from>
    <xdr:to>
      <xdr:col>3</xdr:col>
      <xdr:colOff>1277711</xdr:colOff>
      <xdr:row>49</xdr:row>
      <xdr:rowOff>900792</xdr:rowOff>
    </xdr:to>
    <xdr:pic>
      <xdr:nvPicPr>
        <xdr:cNvPr id="214" name="Obraz 213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4711" y="22036767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50</xdr:row>
      <xdr:rowOff>81642</xdr:rowOff>
    </xdr:from>
    <xdr:to>
      <xdr:col>3</xdr:col>
      <xdr:colOff>1277711</xdr:colOff>
      <xdr:row>50</xdr:row>
      <xdr:rowOff>900792</xdr:rowOff>
    </xdr:to>
    <xdr:pic>
      <xdr:nvPicPr>
        <xdr:cNvPr id="215" name="Obraz 214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4711" y="22989267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115661</xdr:colOff>
      <xdr:row>48</xdr:row>
      <xdr:rowOff>163286</xdr:rowOff>
    </xdr:from>
    <xdr:to>
      <xdr:col>2</xdr:col>
      <xdr:colOff>887186</xdr:colOff>
      <xdr:row>48</xdr:row>
      <xdr:rowOff>839561</xdr:rowOff>
    </xdr:to>
    <xdr:pic>
      <xdr:nvPicPr>
        <xdr:cNvPr id="216" name="Obraz 215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1136" y="21165911"/>
          <a:ext cx="771525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115661</xdr:colOff>
      <xdr:row>49</xdr:row>
      <xdr:rowOff>122465</xdr:rowOff>
    </xdr:from>
    <xdr:to>
      <xdr:col>2</xdr:col>
      <xdr:colOff>887186</xdr:colOff>
      <xdr:row>49</xdr:row>
      <xdr:rowOff>798740</xdr:rowOff>
    </xdr:to>
    <xdr:pic>
      <xdr:nvPicPr>
        <xdr:cNvPr id="217" name="Obraz 216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1136" y="22077590"/>
          <a:ext cx="771525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115661</xdr:colOff>
      <xdr:row>50</xdr:row>
      <xdr:rowOff>149678</xdr:rowOff>
    </xdr:from>
    <xdr:to>
      <xdr:col>2</xdr:col>
      <xdr:colOff>887186</xdr:colOff>
      <xdr:row>50</xdr:row>
      <xdr:rowOff>825953</xdr:rowOff>
    </xdr:to>
    <xdr:pic>
      <xdr:nvPicPr>
        <xdr:cNvPr id="218" name="Obraz 217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1136" y="23057303"/>
          <a:ext cx="771525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1047750</xdr:colOff>
      <xdr:row>51</xdr:row>
      <xdr:rowOff>163286</xdr:rowOff>
    </xdr:from>
    <xdr:to>
      <xdr:col>2</xdr:col>
      <xdr:colOff>1685925</xdr:colOff>
      <xdr:row>51</xdr:row>
      <xdr:rowOff>820511</xdr:rowOff>
    </xdr:to>
    <xdr:pic>
      <xdr:nvPicPr>
        <xdr:cNvPr id="219" name="Obraz 21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3225" y="24023411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1094694</xdr:colOff>
      <xdr:row>53</xdr:row>
      <xdr:rowOff>221740</xdr:rowOff>
    </xdr:from>
    <xdr:to>
      <xdr:col>2</xdr:col>
      <xdr:colOff>1638980</xdr:colOff>
      <xdr:row>53</xdr:row>
      <xdr:rowOff>812348</xdr:rowOff>
    </xdr:to>
    <xdr:pic>
      <xdr:nvPicPr>
        <xdr:cNvPr id="220" name="Obraz 219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169" y="25986865"/>
          <a:ext cx="544286" cy="590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1047750</xdr:colOff>
      <xdr:row>52</xdr:row>
      <xdr:rowOff>217715</xdr:rowOff>
    </xdr:from>
    <xdr:to>
      <xdr:col>2</xdr:col>
      <xdr:colOff>1685925</xdr:colOff>
      <xdr:row>52</xdr:row>
      <xdr:rowOff>827315</xdr:rowOff>
    </xdr:to>
    <xdr:pic>
      <xdr:nvPicPr>
        <xdr:cNvPr id="221" name="Obraz 220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3225" y="25030340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51</xdr:row>
      <xdr:rowOff>81642</xdr:rowOff>
    </xdr:from>
    <xdr:to>
      <xdr:col>3</xdr:col>
      <xdr:colOff>1277711</xdr:colOff>
      <xdr:row>51</xdr:row>
      <xdr:rowOff>900792</xdr:rowOff>
    </xdr:to>
    <xdr:pic>
      <xdr:nvPicPr>
        <xdr:cNvPr id="222" name="Obraz 221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4711" y="23941767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52</xdr:row>
      <xdr:rowOff>81642</xdr:rowOff>
    </xdr:from>
    <xdr:to>
      <xdr:col>3</xdr:col>
      <xdr:colOff>1277711</xdr:colOff>
      <xdr:row>52</xdr:row>
      <xdr:rowOff>900792</xdr:rowOff>
    </xdr:to>
    <xdr:pic>
      <xdr:nvPicPr>
        <xdr:cNvPr id="223" name="Obraz 222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4711" y="24894267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53</xdr:row>
      <xdr:rowOff>81642</xdr:rowOff>
    </xdr:from>
    <xdr:to>
      <xdr:col>3</xdr:col>
      <xdr:colOff>1277711</xdr:colOff>
      <xdr:row>53</xdr:row>
      <xdr:rowOff>900792</xdr:rowOff>
    </xdr:to>
    <xdr:pic>
      <xdr:nvPicPr>
        <xdr:cNvPr id="224" name="Obraz 223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4711" y="25846767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115661</xdr:colOff>
      <xdr:row>51</xdr:row>
      <xdr:rowOff>163286</xdr:rowOff>
    </xdr:from>
    <xdr:to>
      <xdr:col>2</xdr:col>
      <xdr:colOff>887186</xdr:colOff>
      <xdr:row>51</xdr:row>
      <xdr:rowOff>839561</xdr:rowOff>
    </xdr:to>
    <xdr:pic>
      <xdr:nvPicPr>
        <xdr:cNvPr id="225" name="Obraz 224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1136" y="24023411"/>
          <a:ext cx="771525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115661</xdr:colOff>
      <xdr:row>52</xdr:row>
      <xdr:rowOff>122465</xdr:rowOff>
    </xdr:from>
    <xdr:to>
      <xdr:col>2</xdr:col>
      <xdr:colOff>887186</xdr:colOff>
      <xdr:row>52</xdr:row>
      <xdr:rowOff>798740</xdr:rowOff>
    </xdr:to>
    <xdr:pic>
      <xdr:nvPicPr>
        <xdr:cNvPr id="226" name="Obraz 225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1136" y="24935090"/>
          <a:ext cx="771525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115661</xdr:colOff>
      <xdr:row>53</xdr:row>
      <xdr:rowOff>149678</xdr:rowOff>
    </xdr:from>
    <xdr:to>
      <xdr:col>2</xdr:col>
      <xdr:colOff>887186</xdr:colOff>
      <xdr:row>53</xdr:row>
      <xdr:rowOff>825953</xdr:rowOff>
    </xdr:to>
    <xdr:pic>
      <xdr:nvPicPr>
        <xdr:cNvPr id="227" name="Obraz 226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1136" y="25914803"/>
          <a:ext cx="771525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204107</xdr:colOff>
      <xdr:row>48</xdr:row>
      <xdr:rowOff>122464</xdr:rowOff>
    </xdr:from>
    <xdr:to>
      <xdr:col>6</xdr:col>
      <xdr:colOff>830036</xdr:colOff>
      <xdr:row>48</xdr:row>
      <xdr:rowOff>854934</xdr:rowOff>
    </xdr:to>
    <xdr:pic>
      <xdr:nvPicPr>
        <xdr:cNvPr id="228" name="Obraz 227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92643" y="32575500"/>
          <a:ext cx="625929" cy="732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204107</xdr:colOff>
      <xdr:row>49</xdr:row>
      <xdr:rowOff>122464</xdr:rowOff>
    </xdr:from>
    <xdr:to>
      <xdr:col>6</xdr:col>
      <xdr:colOff>830036</xdr:colOff>
      <xdr:row>49</xdr:row>
      <xdr:rowOff>854934</xdr:rowOff>
    </xdr:to>
    <xdr:pic>
      <xdr:nvPicPr>
        <xdr:cNvPr id="229" name="Obraz 228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92643" y="33528000"/>
          <a:ext cx="625929" cy="732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204107</xdr:colOff>
      <xdr:row>50</xdr:row>
      <xdr:rowOff>122464</xdr:rowOff>
    </xdr:from>
    <xdr:to>
      <xdr:col>6</xdr:col>
      <xdr:colOff>830036</xdr:colOff>
      <xdr:row>50</xdr:row>
      <xdr:rowOff>854934</xdr:rowOff>
    </xdr:to>
    <xdr:pic>
      <xdr:nvPicPr>
        <xdr:cNvPr id="230" name="Obraz 229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92643" y="34480500"/>
          <a:ext cx="625929" cy="732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204107</xdr:colOff>
      <xdr:row>51</xdr:row>
      <xdr:rowOff>122464</xdr:rowOff>
    </xdr:from>
    <xdr:to>
      <xdr:col>6</xdr:col>
      <xdr:colOff>830036</xdr:colOff>
      <xdr:row>51</xdr:row>
      <xdr:rowOff>854934</xdr:rowOff>
    </xdr:to>
    <xdr:pic>
      <xdr:nvPicPr>
        <xdr:cNvPr id="231" name="Obraz 230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92643" y="35433000"/>
          <a:ext cx="625929" cy="732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204107</xdr:colOff>
      <xdr:row>52</xdr:row>
      <xdr:rowOff>122464</xdr:rowOff>
    </xdr:from>
    <xdr:to>
      <xdr:col>6</xdr:col>
      <xdr:colOff>830036</xdr:colOff>
      <xdr:row>52</xdr:row>
      <xdr:rowOff>854934</xdr:rowOff>
    </xdr:to>
    <xdr:pic>
      <xdr:nvPicPr>
        <xdr:cNvPr id="232" name="Obraz 23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92643" y="36385500"/>
          <a:ext cx="625929" cy="732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204107</xdr:colOff>
      <xdr:row>53</xdr:row>
      <xdr:rowOff>122464</xdr:rowOff>
    </xdr:from>
    <xdr:to>
      <xdr:col>6</xdr:col>
      <xdr:colOff>830036</xdr:colOff>
      <xdr:row>53</xdr:row>
      <xdr:rowOff>854934</xdr:rowOff>
    </xdr:to>
    <xdr:pic>
      <xdr:nvPicPr>
        <xdr:cNvPr id="233" name="Obraz 232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92643" y="37338000"/>
          <a:ext cx="625929" cy="732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95248</xdr:colOff>
      <xdr:row>102</xdr:row>
      <xdr:rowOff>108857</xdr:rowOff>
    </xdr:from>
    <xdr:to>
      <xdr:col>2</xdr:col>
      <xdr:colOff>1000973</xdr:colOff>
      <xdr:row>102</xdr:row>
      <xdr:rowOff>881742</xdr:rowOff>
    </xdr:to>
    <xdr:pic>
      <xdr:nvPicPr>
        <xdr:cNvPr id="234" name="Obraz 233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6641" y="49706893"/>
          <a:ext cx="905725" cy="7728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102</xdr:row>
      <xdr:rowOff>48882</xdr:rowOff>
    </xdr:from>
    <xdr:to>
      <xdr:col>3</xdr:col>
      <xdr:colOff>1238250</xdr:colOff>
      <xdr:row>102</xdr:row>
      <xdr:rowOff>896712</xdr:rowOff>
    </xdr:to>
    <xdr:pic>
      <xdr:nvPicPr>
        <xdr:cNvPr id="235" name="Obraz 234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81925" y="49626507"/>
          <a:ext cx="952500" cy="8478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95248</xdr:colOff>
      <xdr:row>103</xdr:row>
      <xdr:rowOff>108857</xdr:rowOff>
    </xdr:from>
    <xdr:to>
      <xdr:col>2</xdr:col>
      <xdr:colOff>1000973</xdr:colOff>
      <xdr:row>103</xdr:row>
      <xdr:rowOff>881742</xdr:rowOff>
    </xdr:to>
    <xdr:pic>
      <xdr:nvPicPr>
        <xdr:cNvPr id="236" name="Obraz 235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6641" y="49706893"/>
          <a:ext cx="905725" cy="7728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103</xdr:row>
      <xdr:rowOff>48882</xdr:rowOff>
    </xdr:from>
    <xdr:to>
      <xdr:col>3</xdr:col>
      <xdr:colOff>1238250</xdr:colOff>
      <xdr:row>103</xdr:row>
      <xdr:rowOff>896712</xdr:rowOff>
    </xdr:to>
    <xdr:pic>
      <xdr:nvPicPr>
        <xdr:cNvPr id="237" name="Obraz 236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83286" y="49646918"/>
          <a:ext cx="952500" cy="8478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95248</xdr:colOff>
      <xdr:row>104</xdr:row>
      <xdr:rowOff>108857</xdr:rowOff>
    </xdr:from>
    <xdr:to>
      <xdr:col>2</xdr:col>
      <xdr:colOff>1000973</xdr:colOff>
      <xdr:row>104</xdr:row>
      <xdr:rowOff>881742</xdr:rowOff>
    </xdr:to>
    <xdr:pic>
      <xdr:nvPicPr>
        <xdr:cNvPr id="238" name="Obraz 237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6641" y="49706893"/>
          <a:ext cx="905725" cy="7728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104</xdr:row>
      <xdr:rowOff>48882</xdr:rowOff>
    </xdr:from>
    <xdr:to>
      <xdr:col>3</xdr:col>
      <xdr:colOff>1238250</xdr:colOff>
      <xdr:row>104</xdr:row>
      <xdr:rowOff>896712</xdr:rowOff>
    </xdr:to>
    <xdr:pic>
      <xdr:nvPicPr>
        <xdr:cNvPr id="239" name="Obraz 238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83286" y="49646918"/>
          <a:ext cx="952500" cy="8478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1034143</xdr:colOff>
      <xdr:row>102</xdr:row>
      <xdr:rowOff>122464</xdr:rowOff>
    </xdr:from>
    <xdr:to>
      <xdr:col>2</xdr:col>
      <xdr:colOff>1672318</xdr:colOff>
      <xdr:row>102</xdr:row>
      <xdr:rowOff>779689</xdr:rowOff>
    </xdr:to>
    <xdr:pic>
      <xdr:nvPicPr>
        <xdr:cNvPr id="240" name="Obraz 239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35536" y="49720500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1081087</xdr:colOff>
      <xdr:row>104</xdr:row>
      <xdr:rowOff>180918</xdr:rowOff>
    </xdr:from>
    <xdr:to>
      <xdr:col>2</xdr:col>
      <xdr:colOff>1625373</xdr:colOff>
      <xdr:row>104</xdr:row>
      <xdr:rowOff>771526</xdr:rowOff>
    </xdr:to>
    <xdr:pic>
      <xdr:nvPicPr>
        <xdr:cNvPr id="241" name="Obraz 240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2480" y="51683954"/>
          <a:ext cx="544286" cy="590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1034143</xdr:colOff>
      <xdr:row>103</xdr:row>
      <xdr:rowOff>176893</xdr:rowOff>
    </xdr:from>
    <xdr:to>
      <xdr:col>2</xdr:col>
      <xdr:colOff>1672318</xdr:colOff>
      <xdr:row>103</xdr:row>
      <xdr:rowOff>786493</xdr:rowOff>
    </xdr:to>
    <xdr:pic>
      <xdr:nvPicPr>
        <xdr:cNvPr id="242" name="Obraz 24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35536" y="50727429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95248</xdr:colOff>
      <xdr:row>105</xdr:row>
      <xdr:rowOff>108857</xdr:rowOff>
    </xdr:from>
    <xdr:to>
      <xdr:col>2</xdr:col>
      <xdr:colOff>1000973</xdr:colOff>
      <xdr:row>105</xdr:row>
      <xdr:rowOff>881742</xdr:rowOff>
    </xdr:to>
    <xdr:pic>
      <xdr:nvPicPr>
        <xdr:cNvPr id="243" name="Obraz 242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6641" y="49706893"/>
          <a:ext cx="905725" cy="7728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105</xdr:row>
      <xdr:rowOff>48882</xdr:rowOff>
    </xdr:from>
    <xdr:to>
      <xdr:col>3</xdr:col>
      <xdr:colOff>1238250</xdr:colOff>
      <xdr:row>105</xdr:row>
      <xdr:rowOff>896712</xdr:rowOff>
    </xdr:to>
    <xdr:pic>
      <xdr:nvPicPr>
        <xdr:cNvPr id="244" name="Obraz 243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83286" y="49646918"/>
          <a:ext cx="952500" cy="8478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95248</xdr:colOff>
      <xdr:row>106</xdr:row>
      <xdr:rowOff>108857</xdr:rowOff>
    </xdr:from>
    <xdr:to>
      <xdr:col>2</xdr:col>
      <xdr:colOff>1000973</xdr:colOff>
      <xdr:row>106</xdr:row>
      <xdr:rowOff>881742</xdr:rowOff>
    </xdr:to>
    <xdr:pic>
      <xdr:nvPicPr>
        <xdr:cNvPr id="245" name="Obraz 244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6641" y="50659393"/>
          <a:ext cx="905725" cy="7728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106</xdr:row>
      <xdr:rowOff>48882</xdr:rowOff>
    </xdr:from>
    <xdr:to>
      <xdr:col>3</xdr:col>
      <xdr:colOff>1238250</xdr:colOff>
      <xdr:row>106</xdr:row>
      <xdr:rowOff>896712</xdr:rowOff>
    </xdr:to>
    <xdr:pic>
      <xdr:nvPicPr>
        <xdr:cNvPr id="246" name="Obraz 245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83286" y="50599418"/>
          <a:ext cx="952500" cy="8478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95248</xdr:colOff>
      <xdr:row>107</xdr:row>
      <xdr:rowOff>108857</xdr:rowOff>
    </xdr:from>
    <xdr:to>
      <xdr:col>2</xdr:col>
      <xdr:colOff>1000973</xdr:colOff>
      <xdr:row>107</xdr:row>
      <xdr:rowOff>881742</xdr:rowOff>
    </xdr:to>
    <xdr:pic>
      <xdr:nvPicPr>
        <xdr:cNvPr id="247" name="Obraz 246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6641" y="51611893"/>
          <a:ext cx="905725" cy="7728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107</xdr:row>
      <xdr:rowOff>48882</xdr:rowOff>
    </xdr:from>
    <xdr:to>
      <xdr:col>3</xdr:col>
      <xdr:colOff>1238250</xdr:colOff>
      <xdr:row>107</xdr:row>
      <xdr:rowOff>896712</xdr:rowOff>
    </xdr:to>
    <xdr:pic>
      <xdr:nvPicPr>
        <xdr:cNvPr id="248" name="Obraz 247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83286" y="51551918"/>
          <a:ext cx="952500" cy="8478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1034143</xdr:colOff>
      <xdr:row>105</xdr:row>
      <xdr:rowOff>122464</xdr:rowOff>
    </xdr:from>
    <xdr:to>
      <xdr:col>2</xdr:col>
      <xdr:colOff>1672318</xdr:colOff>
      <xdr:row>105</xdr:row>
      <xdr:rowOff>779689</xdr:rowOff>
    </xdr:to>
    <xdr:pic>
      <xdr:nvPicPr>
        <xdr:cNvPr id="249" name="Obraz 24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35536" y="49720500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1081087</xdr:colOff>
      <xdr:row>107</xdr:row>
      <xdr:rowOff>180918</xdr:rowOff>
    </xdr:from>
    <xdr:to>
      <xdr:col>2</xdr:col>
      <xdr:colOff>1625373</xdr:colOff>
      <xdr:row>107</xdr:row>
      <xdr:rowOff>771526</xdr:rowOff>
    </xdr:to>
    <xdr:pic>
      <xdr:nvPicPr>
        <xdr:cNvPr id="250" name="Obraz 249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2480" y="51683954"/>
          <a:ext cx="544286" cy="590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1034143</xdr:colOff>
      <xdr:row>106</xdr:row>
      <xdr:rowOff>176893</xdr:rowOff>
    </xdr:from>
    <xdr:to>
      <xdr:col>2</xdr:col>
      <xdr:colOff>1672318</xdr:colOff>
      <xdr:row>106</xdr:row>
      <xdr:rowOff>786493</xdr:rowOff>
    </xdr:to>
    <xdr:pic>
      <xdr:nvPicPr>
        <xdr:cNvPr id="251" name="Obraz 250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35536" y="50727429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204107</xdr:colOff>
      <xdr:row>105</xdr:row>
      <xdr:rowOff>122464</xdr:rowOff>
    </xdr:from>
    <xdr:to>
      <xdr:col>6</xdr:col>
      <xdr:colOff>830036</xdr:colOff>
      <xdr:row>105</xdr:row>
      <xdr:rowOff>854934</xdr:rowOff>
    </xdr:to>
    <xdr:pic>
      <xdr:nvPicPr>
        <xdr:cNvPr id="252" name="Obraz 25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92643" y="46863000"/>
          <a:ext cx="625929" cy="732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204107</xdr:colOff>
      <xdr:row>106</xdr:row>
      <xdr:rowOff>122464</xdr:rowOff>
    </xdr:from>
    <xdr:to>
      <xdr:col>6</xdr:col>
      <xdr:colOff>830036</xdr:colOff>
      <xdr:row>106</xdr:row>
      <xdr:rowOff>854934</xdr:rowOff>
    </xdr:to>
    <xdr:pic>
      <xdr:nvPicPr>
        <xdr:cNvPr id="253" name="Obraz 252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92643" y="47815500"/>
          <a:ext cx="625929" cy="732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204107</xdr:colOff>
      <xdr:row>107</xdr:row>
      <xdr:rowOff>122464</xdr:rowOff>
    </xdr:from>
    <xdr:to>
      <xdr:col>6</xdr:col>
      <xdr:colOff>830036</xdr:colOff>
      <xdr:row>107</xdr:row>
      <xdr:rowOff>854934</xdr:rowOff>
    </xdr:to>
    <xdr:pic>
      <xdr:nvPicPr>
        <xdr:cNvPr id="254" name="Obraz 253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92643" y="48768000"/>
          <a:ext cx="625929" cy="732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204107</xdr:colOff>
      <xdr:row>111</xdr:row>
      <xdr:rowOff>122464</xdr:rowOff>
    </xdr:from>
    <xdr:to>
      <xdr:col>6</xdr:col>
      <xdr:colOff>830036</xdr:colOff>
      <xdr:row>111</xdr:row>
      <xdr:rowOff>854934</xdr:rowOff>
    </xdr:to>
    <xdr:pic>
      <xdr:nvPicPr>
        <xdr:cNvPr id="255" name="Obraz 254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92643" y="46863000"/>
          <a:ext cx="625929" cy="732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204107</xdr:colOff>
      <xdr:row>112</xdr:row>
      <xdr:rowOff>122464</xdr:rowOff>
    </xdr:from>
    <xdr:to>
      <xdr:col>6</xdr:col>
      <xdr:colOff>830036</xdr:colOff>
      <xdr:row>112</xdr:row>
      <xdr:rowOff>854934</xdr:rowOff>
    </xdr:to>
    <xdr:pic>
      <xdr:nvPicPr>
        <xdr:cNvPr id="256" name="Obraz 255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92643" y="47815500"/>
          <a:ext cx="625929" cy="732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204107</xdr:colOff>
      <xdr:row>113</xdr:row>
      <xdr:rowOff>122464</xdr:rowOff>
    </xdr:from>
    <xdr:to>
      <xdr:col>6</xdr:col>
      <xdr:colOff>830036</xdr:colOff>
      <xdr:row>113</xdr:row>
      <xdr:rowOff>854934</xdr:rowOff>
    </xdr:to>
    <xdr:pic>
      <xdr:nvPicPr>
        <xdr:cNvPr id="257" name="Obraz 256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92643" y="48768000"/>
          <a:ext cx="625929" cy="732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149677</xdr:colOff>
      <xdr:row>108</xdr:row>
      <xdr:rowOff>190499</xdr:rowOff>
    </xdr:from>
    <xdr:to>
      <xdr:col>2</xdr:col>
      <xdr:colOff>942321</xdr:colOff>
      <xdr:row>108</xdr:row>
      <xdr:rowOff>819148</xdr:rowOff>
    </xdr:to>
    <xdr:pic>
      <xdr:nvPicPr>
        <xdr:cNvPr id="258" name="Obraz 257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1070" y="55503535"/>
          <a:ext cx="792644" cy="628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149677</xdr:colOff>
      <xdr:row>111</xdr:row>
      <xdr:rowOff>190499</xdr:rowOff>
    </xdr:from>
    <xdr:to>
      <xdr:col>2</xdr:col>
      <xdr:colOff>942321</xdr:colOff>
      <xdr:row>111</xdr:row>
      <xdr:rowOff>819148</xdr:rowOff>
    </xdr:to>
    <xdr:pic>
      <xdr:nvPicPr>
        <xdr:cNvPr id="259" name="Obraz 258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1070" y="55503535"/>
          <a:ext cx="792644" cy="628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108</xdr:row>
      <xdr:rowOff>48882</xdr:rowOff>
    </xdr:from>
    <xdr:to>
      <xdr:col>3</xdr:col>
      <xdr:colOff>1238250</xdr:colOff>
      <xdr:row>108</xdr:row>
      <xdr:rowOff>896712</xdr:rowOff>
    </xdr:to>
    <xdr:pic>
      <xdr:nvPicPr>
        <xdr:cNvPr id="260" name="Obraz 259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83286" y="54409418"/>
          <a:ext cx="952500" cy="8478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109</xdr:row>
      <xdr:rowOff>48882</xdr:rowOff>
    </xdr:from>
    <xdr:to>
      <xdr:col>3</xdr:col>
      <xdr:colOff>1238250</xdr:colOff>
      <xdr:row>109</xdr:row>
      <xdr:rowOff>896712</xdr:rowOff>
    </xdr:to>
    <xdr:pic>
      <xdr:nvPicPr>
        <xdr:cNvPr id="261" name="Obraz 260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83286" y="54409418"/>
          <a:ext cx="952500" cy="8478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110</xdr:row>
      <xdr:rowOff>48882</xdr:rowOff>
    </xdr:from>
    <xdr:to>
      <xdr:col>3</xdr:col>
      <xdr:colOff>1238250</xdr:colOff>
      <xdr:row>110</xdr:row>
      <xdr:rowOff>896712</xdr:rowOff>
    </xdr:to>
    <xdr:pic>
      <xdr:nvPicPr>
        <xdr:cNvPr id="262" name="Obraz 261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83286" y="54409418"/>
          <a:ext cx="952500" cy="8478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111</xdr:row>
      <xdr:rowOff>48882</xdr:rowOff>
    </xdr:from>
    <xdr:to>
      <xdr:col>3</xdr:col>
      <xdr:colOff>1238250</xdr:colOff>
      <xdr:row>111</xdr:row>
      <xdr:rowOff>896712</xdr:rowOff>
    </xdr:to>
    <xdr:pic>
      <xdr:nvPicPr>
        <xdr:cNvPr id="263" name="Obraz 262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83286" y="54409418"/>
          <a:ext cx="952500" cy="8478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112</xdr:row>
      <xdr:rowOff>48882</xdr:rowOff>
    </xdr:from>
    <xdr:to>
      <xdr:col>3</xdr:col>
      <xdr:colOff>1238250</xdr:colOff>
      <xdr:row>112</xdr:row>
      <xdr:rowOff>896712</xdr:rowOff>
    </xdr:to>
    <xdr:pic>
      <xdr:nvPicPr>
        <xdr:cNvPr id="264" name="Obraz 263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83286" y="54409418"/>
          <a:ext cx="952500" cy="8478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113</xdr:row>
      <xdr:rowOff>48882</xdr:rowOff>
    </xdr:from>
    <xdr:to>
      <xdr:col>3</xdr:col>
      <xdr:colOff>1238250</xdr:colOff>
      <xdr:row>113</xdr:row>
      <xdr:rowOff>896712</xdr:rowOff>
    </xdr:to>
    <xdr:pic>
      <xdr:nvPicPr>
        <xdr:cNvPr id="265" name="Obraz 264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83286" y="54409418"/>
          <a:ext cx="952500" cy="8478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108856</xdr:colOff>
      <xdr:row>109</xdr:row>
      <xdr:rowOff>165657</xdr:rowOff>
    </xdr:from>
    <xdr:to>
      <xdr:col>2</xdr:col>
      <xdr:colOff>911678</xdr:colOff>
      <xdr:row>109</xdr:row>
      <xdr:rowOff>774247</xdr:rowOff>
    </xdr:to>
    <xdr:pic>
      <xdr:nvPicPr>
        <xdr:cNvPr id="266" name="Obraz 265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49" y="56431193"/>
          <a:ext cx="802822" cy="6085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108856</xdr:colOff>
      <xdr:row>112</xdr:row>
      <xdr:rowOff>165657</xdr:rowOff>
    </xdr:from>
    <xdr:to>
      <xdr:col>2</xdr:col>
      <xdr:colOff>911678</xdr:colOff>
      <xdr:row>112</xdr:row>
      <xdr:rowOff>774247</xdr:rowOff>
    </xdr:to>
    <xdr:pic>
      <xdr:nvPicPr>
        <xdr:cNvPr id="267" name="Obraz 266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49" y="56431193"/>
          <a:ext cx="802822" cy="6085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95251</xdr:colOff>
      <xdr:row>110</xdr:row>
      <xdr:rowOff>190500</xdr:rowOff>
    </xdr:from>
    <xdr:to>
      <xdr:col>2</xdr:col>
      <xdr:colOff>879282</xdr:colOff>
      <xdr:row>110</xdr:row>
      <xdr:rowOff>815067</xdr:rowOff>
    </xdr:to>
    <xdr:pic>
      <xdr:nvPicPr>
        <xdr:cNvPr id="268" name="Obraz 267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6644" y="57408536"/>
          <a:ext cx="784031" cy="6245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95251</xdr:colOff>
      <xdr:row>113</xdr:row>
      <xdr:rowOff>190500</xdr:rowOff>
    </xdr:from>
    <xdr:to>
      <xdr:col>2</xdr:col>
      <xdr:colOff>879282</xdr:colOff>
      <xdr:row>113</xdr:row>
      <xdr:rowOff>815067</xdr:rowOff>
    </xdr:to>
    <xdr:pic>
      <xdr:nvPicPr>
        <xdr:cNvPr id="269" name="Obraz 268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6644" y="57408536"/>
          <a:ext cx="784031" cy="6245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1034143</xdr:colOff>
      <xdr:row>108</xdr:row>
      <xdr:rowOff>95250</xdr:rowOff>
    </xdr:from>
    <xdr:to>
      <xdr:col>2</xdr:col>
      <xdr:colOff>1672318</xdr:colOff>
      <xdr:row>108</xdr:row>
      <xdr:rowOff>752475</xdr:rowOff>
    </xdr:to>
    <xdr:pic>
      <xdr:nvPicPr>
        <xdr:cNvPr id="270" name="Obraz 269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35536" y="55408286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1034143</xdr:colOff>
      <xdr:row>109</xdr:row>
      <xdr:rowOff>122464</xdr:rowOff>
    </xdr:from>
    <xdr:to>
      <xdr:col>2</xdr:col>
      <xdr:colOff>1672318</xdr:colOff>
      <xdr:row>109</xdr:row>
      <xdr:rowOff>779689</xdr:rowOff>
    </xdr:to>
    <xdr:pic>
      <xdr:nvPicPr>
        <xdr:cNvPr id="271" name="Obraz 270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35536" y="56388000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1034143</xdr:colOff>
      <xdr:row>110</xdr:row>
      <xdr:rowOff>149678</xdr:rowOff>
    </xdr:from>
    <xdr:to>
      <xdr:col>2</xdr:col>
      <xdr:colOff>1672318</xdr:colOff>
      <xdr:row>110</xdr:row>
      <xdr:rowOff>806903</xdr:rowOff>
    </xdr:to>
    <xdr:pic>
      <xdr:nvPicPr>
        <xdr:cNvPr id="272" name="Obraz 27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35536" y="57367714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1034143</xdr:colOff>
      <xdr:row>111</xdr:row>
      <xdr:rowOff>163286</xdr:rowOff>
    </xdr:from>
    <xdr:to>
      <xdr:col>2</xdr:col>
      <xdr:colOff>1672318</xdr:colOff>
      <xdr:row>111</xdr:row>
      <xdr:rowOff>820511</xdr:rowOff>
    </xdr:to>
    <xdr:pic>
      <xdr:nvPicPr>
        <xdr:cNvPr id="273" name="Obraz 27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35536" y="58333822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1034143</xdr:colOff>
      <xdr:row>112</xdr:row>
      <xdr:rowOff>122465</xdr:rowOff>
    </xdr:from>
    <xdr:to>
      <xdr:col>2</xdr:col>
      <xdr:colOff>1672318</xdr:colOff>
      <xdr:row>112</xdr:row>
      <xdr:rowOff>779690</xdr:rowOff>
    </xdr:to>
    <xdr:pic>
      <xdr:nvPicPr>
        <xdr:cNvPr id="274" name="Obraz 27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35536" y="59245501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1034143</xdr:colOff>
      <xdr:row>113</xdr:row>
      <xdr:rowOff>149679</xdr:rowOff>
    </xdr:from>
    <xdr:to>
      <xdr:col>2</xdr:col>
      <xdr:colOff>1672318</xdr:colOff>
      <xdr:row>113</xdr:row>
      <xdr:rowOff>806904</xdr:rowOff>
    </xdr:to>
    <xdr:pic>
      <xdr:nvPicPr>
        <xdr:cNvPr id="275" name="Obraz 27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35536" y="60225215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272142</xdr:colOff>
      <xdr:row>114</xdr:row>
      <xdr:rowOff>95250</xdr:rowOff>
    </xdr:from>
    <xdr:to>
      <xdr:col>3</xdr:col>
      <xdr:colOff>1215117</xdr:colOff>
      <xdr:row>114</xdr:row>
      <xdr:rowOff>904875</xdr:rowOff>
    </xdr:to>
    <xdr:pic>
      <xdr:nvPicPr>
        <xdr:cNvPr id="300" name="Obraz 299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8317" y="26812875"/>
          <a:ext cx="942975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81643</xdr:colOff>
      <xdr:row>114</xdr:row>
      <xdr:rowOff>136071</xdr:rowOff>
    </xdr:from>
    <xdr:to>
      <xdr:col>2</xdr:col>
      <xdr:colOff>900793</xdr:colOff>
      <xdr:row>114</xdr:row>
      <xdr:rowOff>840921</xdr:rowOff>
    </xdr:to>
    <xdr:pic>
      <xdr:nvPicPr>
        <xdr:cNvPr id="301" name="Obraz 300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7118" y="26853696"/>
          <a:ext cx="819150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1034143</xdr:colOff>
      <xdr:row>114</xdr:row>
      <xdr:rowOff>122464</xdr:rowOff>
    </xdr:from>
    <xdr:to>
      <xdr:col>2</xdr:col>
      <xdr:colOff>1672318</xdr:colOff>
      <xdr:row>114</xdr:row>
      <xdr:rowOff>779689</xdr:rowOff>
    </xdr:to>
    <xdr:pic>
      <xdr:nvPicPr>
        <xdr:cNvPr id="302" name="Obraz 30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39618" y="26840089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1081087</xdr:colOff>
      <xdr:row>116</xdr:row>
      <xdr:rowOff>180918</xdr:rowOff>
    </xdr:from>
    <xdr:to>
      <xdr:col>2</xdr:col>
      <xdr:colOff>1625373</xdr:colOff>
      <xdr:row>116</xdr:row>
      <xdr:rowOff>771526</xdr:rowOff>
    </xdr:to>
    <xdr:pic>
      <xdr:nvPicPr>
        <xdr:cNvPr id="303" name="Obraz 302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562" y="28803543"/>
          <a:ext cx="544286" cy="590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1034143</xdr:colOff>
      <xdr:row>115</xdr:row>
      <xdr:rowOff>176893</xdr:rowOff>
    </xdr:from>
    <xdr:to>
      <xdr:col>2</xdr:col>
      <xdr:colOff>1672318</xdr:colOff>
      <xdr:row>115</xdr:row>
      <xdr:rowOff>786493</xdr:rowOff>
    </xdr:to>
    <xdr:pic>
      <xdr:nvPicPr>
        <xdr:cNvPr id="304" name="Obraz 303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39618" y="27847018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81643</xdr:colOff>
      <xdr:row>115</xdr:row>
      <xdr:rowOff>149679</xdr:rowOff>
    </xdr:from>
    <xdr:to>
      <xdr:col>2</xdr:col>
      <xdr:colOff>900793</xdr:colOff>
      <xdr:row>115</xdr:row>
      <xdr:rowOff>854529</xdr:rowOff>
    </xdr:to>
    <xdr:pic>
      <xdr:nvPicPr>
        <xdr:cNvPr id="305" name="Obraz 304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7118" y="27819804"/>
          <a:ext cx="819150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81643</xdr:colOff>
      <xdr:row>116</xdr:row>
      <xdr:rowOff>136071</xdr:rowOff>
    </xdr:from>
    <xdr:to>
      <xdr:col>2</xdr:col>
      <xdr:colOff>900793</xdr:colOff>
      <xdr:row>116</xdr:row>
      <xdr:rowOff>840921</xdr:rowOff>
    </xdr:to>
    <xdr:pic>
      <xdr:nvPicPr>
        <xdr:cNvPr id="306" name="Obraz 305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7118" y="28758696"/>
          <a:ext cx="819150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272142</xdr:colOff>
      <xdr:row>115</xdr:row>
      <xdr:rowOff>95250</xdr:rowOff>
    </xdr:from>
    <xdr:to>
      <xdr:col>3</xdr:col>
      <xdr:colOff>1215117</xdr:colOff>
      <xdr:row>115</xdr:row>
      <xdr:rowOff>904875</xdr:rowOff>
    </xdr:to>
    <xdr:pic>
      <xdr:nvPicPr>
        <xdr:cNvPr id="307" name="Obraz 306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8317" y="27765375"/>
          <a:ext cx="942975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272142</xdr:colOff>
      <xdr:row>116</xdr:row>
      <xdr:rowOff>95250</xdr:rowOff>
    </xdr:from>
    <xdr:to>
      <xdr:col>3</xdr:col>
      <xdr:colOff>1215117</xdr:colOff>
      <xdr:row>116</xdr:row>
      <xdr:rowOff>904875</xdr:rowOff>
    </xdr:to>
    <xdr:pic>
      <xdr:nvPicPr>
        <xdr:cNvPr id="308" name="Obraz 307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8317" y="28717875"/>
          <a:ext cx="942975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272142</xdr:colOff>
      <xdr:row>117</xdr:row>
      <xdr:rowOff>95250</xdr:rowOff>
    </xdr:from>
    <xdr:to>
      <xdr:col>3</xdr:col>
      <xdr:colOff>1215117</xdr:colOff>
      <xdr:row>117</xdr:row>
      <xdr:rowOff>904875</xdr:rowOff>
    </xdr:to>
    <xdr:pic>
      <xdr:nvPicPr>
        <xdr:cNvPr id="309" name="Obraz 308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8317" y="29670375"/>
          <a:ext cx="942975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81643</xdr:colOff>
      <xdr:row>117</xdr:row>
      <xdr:rowOff>136071</xdr:rowOff>
    </xdr:from>
    <xdr:to>
      <xdr:col>2</xdr:col>
      <xdr:colOff>900793</xdr:colOff>
      <xdr:row>117</xdr:row>
      <xdr:rowOff>840921</xdr:rowOff>
    </xdr:to>
    <xdr:pic>
      <xdr:nvPicPr>
        <xdr:cNvPr id="310" name="Obraz 309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7118" y="29711196"/>
          <a:ext cx="819150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1034143</xdr:colOff>
      <xdr:row>117</xdr:row>
      <xdr:rowOff>122464</xdr:rowOff>
    </xdr:from>
    <xdr:to>
      <xdr:col>2</xdr:col>
      <xdr:colOff>1672318</xdr:colOff>
      <xdr:row>117</xdr:row>
      <xdr:rowOff>779689</xdr:rowOff>
    </xdr:to>
    <xdr:pic>
      <xdr:nvPicPr>
        <xdr:cNvPr id="311" name="Obraz 310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39618" y="29697589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1081087</xdr:colOff>
      <xdr:row>119</xdr:row>
      <xdr:rowOff>180918</xdr:rowOff>
    </xdr:from>
    <xdr:to>
      <xdr:col>2</xdr:col>
      <xdr:colOff>1625373</xdr:colOff>
      <xdr:row>119</xdr:row>
      <xdr:rowOff>771526</xdr:rowOff>
    </xdr:to>
    <xdr:pic>
      <xdr:nvPicPr>
        <xdr:cNvPr id="312" name="Obraz 311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562" y="31661043"/>
          <a:ext cx="544286" cy="590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1034143</xdr:colOff>
      <xdr:row>118</xdr:row>
      <xdr:rowOff>176893</xdr:rowOff>
    </xdr:from>
    <xdr:to>
      <xdr:col>2</xdr:col>
      <xdr:colOff>1672318</xdr:colOff>
      <xdr:row>118</xdr:row>
      <xdr:rowOff>786493</xdr:rowOff>
    </xdr:to>
    <xdr:pic>
      <xdr:nvPicPr>
        <xdr:cNvPr id="313" name="Obraz 312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39618" y="30704518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81643</xdr:colOff>
      <xdr:row>118</xdr:row>
      <xdr:rowOff>149679</xdr:rowOff>
    </xdr:from>
    <xdr:to>
      <xdr:col>2</xdr:col>
      <xdr:colOff>900793</xdr:colOff>
      <xdr:row>118</xdr:row>
      <xdr:rowOff>854529</xdr:rowOff>
    </xdr:to>
    <xdr:pic>
      <xdr:nvPicPr>
        <xdr:cNvPr id="314" name="Obraz 313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7118" y="30677304"/>
          <a:ext cx="819150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81643</xdr:colOff>
      <xdr:row>119</xdr:row>
      <xdr:rowOff>136071</xdr:rowOff>
    </xdr:from>
    <xdr:to>
      <xdr:col>2</xdr:col>
      <xdr:colOff>900793</xdr:colOff>
      <xdr:row>119</xdr:row>
      <xdr:rowOff>840921</xdr:rowOff>
    </xdr:to>
    <xdr:pic>
      <xdr:nvPicPr>
        <xdr:cNvPr id="315" name="Obraz 314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7118" y="31616196"/>
          <a:ext cx="819150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272142</xdr:colOff>
      <xdr:row>118</xdr:row>
      <xdr:rowOff>95250</xdr:rowOff>
    </xdr:from>
    <xdr:to>
      <xdr:col>3</xdr:col>
      <xdr:colOff>1215117</xdr:colOff>
      <xdr:row>118</xdr:row>
      <xdr:rowOff>904875</xdr:rowOff>
    </xdr:to>
    <xdr:pic>
      <xdr:nvPicPr>
        <xdr:cNvPr id="316" name="Obraz 315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8317" y="30622875"/>
          <a:ext cx="942975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272142</xdr:colOff>
      <xdr:row>119</xdr:row>
      <xdr:rowOff>95250</xdr:rowOff>
    </xdr:from>
    <xdr:to>
      <xdr:col>3</xdr:col>
      <xdr:colOff>1215117</xdr:colOff>
      <xdr:row>119</xdr:row>
      <xdr:rowOff>904875</xdr:rowOff>
    </xdr:to>
    <xdr:pic>
      <xdr:nvPicPr>
        <xdr:cNvPr id="317" name="Obraz 316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8317" y="31575375"/>
          <a:ext cx="942975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272142</xdr:colOff>
      <xdr:row>120</xdr:row>
      <xdr:rowOff>95250</xdr:rowOff>
    </xdr:from>
    <xdr:to>
      <xdr:col>3</xdr:col>
      <xdr:colOff>1215117</xdr:colOff>
      <xdr:row>120</xdr:row>
      <xdr:rowOff>904875</xdr:rowOff>
    </xdr:to>
    <xdr:pic>
      <xdr:nvPicPr>
        <xdr:cNvPr id="318" name="Obraz 317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8317" y="38242875"/>
          <a:ext cx="942975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1034143</xdr:colOff>
      <xdr:row>120</xdr:row>
      <xdr:rowOff>122464</xdr:rowOff>
    </xdr:from>
    <xdr:to>
      <xdr:col>2</xdr:col>
      <xdr:colOff>1672318</xdr:colOff>
      <xdr:row>120</xdr:row>
      <xdr:rowOff>779689</xdr:rowOff>
    </xdr:to>
    <xdr:pic>
      <xdr:nvPicPr>
        <xdr:cNvPr id="319" name="Obraz 31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39618" y="38270089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81642</xdr:colOff>
      <xdr:row>120</xdr:row>
      <xdr:rowOff>136071</xdr:rowOff>
    </xdr:from>
    <xdr:to>
      <xdr:col>2</xdr:col>
      <xdr:colOff>929367</xdr:colOff>
      <xdr:row>120</xdr:row>
      <xdr:rowOff>831396</xdr:rowOff>
    </xdr:to>
    <xdr:pic>
      <xdr:nvPicPr>
        <xdr:cNvPr id="320" name="Obraz 319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7117" y="38283696"/>
          <a:ext cx="847725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272142</xdr:colOff>
      <xdr:row>121</xdr:row>
      <xdr:rowOff>95250</xdr:rowOff>
    </xdr:from>
    <xdr:to>
      <xdr:col>3</xdr:col>
      <xdr:colOff>1215117</xdr:colOff>
      <xdr:row>121</xdr:row>
      <xdr:rowOff>904875</xdr:rowOff>
    </xdr:to>
    <xdr:pic>
      <xdr:nvPicPr>
        <xdr:cNvPr id="321" name="Obraz 320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8317" y="39195375"/>
          <a:ext cx="942975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81642</xdr:colOff>
      <xdr:row>121</xdr:row>
      <xdr:rowOff>136071</xdr:rowOff>
    </xdr:from>
    <xdr:to>
      <xdr:col>2</xdr:col>
      <xdr:colOff>929367</xdr:colOff>
      <xdr:row>121</xdr:row>
      <xdr:rowOff>831396</xdr:rowOff>
    </xdr:to>
    <xdr:pic>
      <xdr:nvPicPr>
        <xdr:cNvPr id="322" name="Obraz 321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7117" y="39236196"/>
          <a:ext cx="847725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272142</xdr:colOff>
      <xdr:row>122</xdr:row>
      <xdr:rowOff>95250</xdr:rowOff>
    </xdr:from>
    <xdr:to>
      <xdr:col>3</xdr:col>
      <xdr:colOff>1215117</xdr:colOff>
      <xdr:row>122</xdr:row>
      <xdr:rowOff>904875</xdr:rowOff>
    </xdr:to>
    <xdr:pic>
      <xdr:nvPicPr>
        <xdr:cNvPr id="323" name="Obraz 322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8317" y="40147875"/>
          <a:ext cx="942975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81642</xdr:colOff>
      <xdr:row>122</xdr:row>
      <xdr:rowOff>136071</xdr:rowOff>
    </xdr:from>
    <xdr:to>
      <xdr:col>2</xdr:col>
      <xdr:colOff>929367</xdr:colOff>
      <xdr:row>122</xdr:row>
      <xdr:rowOff>831396</xdr:rowOff>
    </xdr:to>
    <xdr:pic>
      <xdr:nvPicPr>
        <xdr:cNvPr id="324" name="Obraz 323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7117" y="40188696"/>
          <a:ext cx="847725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1094694</xdr:colOff>
      <xdr:row>122</xdr:row>
      <xdr:rowOff>140096</xdr:rowOff>
    </xdr:from>
    <xdr:to>
      <xdr:col>2</xdr:col>
      <xdr:colOff>1638980</xdr:colOff>
      <xdr:row>122</xdr:row>
      <xdr:rowOff>730704</xdr:rowOff>
    </xdr:to>
    <xdr:pic>
      <xdr:nvPicPr>
        <xdr:cNvPr id="325" name="Obraz 324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169" y="40192721"/>
          <a:ext cx="544286" cy="590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1047750</xdr:colOff>
      <xdr:row>121</xdr:row>
      <xdr:rowOff>136071</xdr:rowOff>
    </xdr:from>
    <xdr:to>
      <xdr:col>2</xdr:col>
      <xdr:colOff>1685925</xdr:colOff>
      <xdr:row>121</xdr:row>
      <xdr:rowOff>745671</xdr:rowOff>
    </xdr:to>
    <xdr:pic>
      <xdr:nvPicPr>
        <xdr:cNvPr id="326" name="Obraz 325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3225" y="39236196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272142</xdr:colOff>
      <xdr:row>123</xdr:row>
      <xdr:rowOff>95250</xdr:rowOff>
    </xdr:from>
    <xdr:to>
      <xdr:col>3</xdr:col>
      <xdr:colOff>1215117</xdr:colOff>
      <xdr:row>123</xdr:row>
      <xdr:rowOff>904875</xdr:rowOff>
    </xdr:to>
    <xdr:pic>
      <xdr:nvPicPr>
        <xdr:cNvPr id="327" name="Obraz 326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8317" y="41100375"/>
          <a:ext cx="942975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1034143</xdr:colOff>
      <xdr:row>123</xdr:row>
      <xdr:rowOff>122464</xdr:rowOff>
    </xdr:from>
    <xdr:to>
      <xdr:col>2</xdr:col>
      <xdr:colOff>1672318</xdr:colOff>
      <xdr:row>123</xdr:row>
      <xdr:rowOff>779689</xdr:rowOff>
    </xdr:to>
    <xdr:pic>
      <xdr:nvPicPr>
        <xdr:cNvPr id="328" name="Obraz 32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39618" y="41127589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81642</xdr:colOff>
      <xdr:row>123</xdr:row>
      <xdr:rowOff>136071</xdr:rowOff>
    </xdr:from>
    <xdr:to>
      <xdr:col>2</xdr:col>
      <xdr:colOff>929367</xdr:colOff>
      <xdr:row>123</xdr:row>
      <xdr:rowOff>831396</xdr:rowOff>
    </xdr:to>
    <xdr:pic>
      <xdr:nvPicPr>
        <xdr:cNvPr id="329" name="Obraz 328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7117" y="41141196"/>
          <a:ext cx="847725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272142</xdr:colOff>
      <xdr:row>124</xdr:row>
      <xdr:rowOff>95250</xdr:rowOff>
    </xdr:from>
    <xdr:to>
      <xdr:col>3</xdr:col>
      <xdr:colOff>1215117</xdr:colOff>
      <xdr:row>124</xdr:row>
      <xdr:rowOff>904875</xdr:rowOff>
    </xdr:to>
    <xdr:pic>
      <xdr:nvPicPr>
        <xdr:cNvPr id="330" name="Obraz 329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8317" y="42052875"/>
          <a:ext cx="942975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81642</xdr:colOff>
      <xdr:row>124</xdr:row>
      <xdr:rowOff>136071</xdr:rowOff>
    </xdr:from>
    <xdr:to>
      <xdr:col>2</xdr:col>
      <xdr:colOff>929367</xdr:colOff>
      <xdr:row>124</xdr:row>
      <xdr:rowOff>831396</xdr:rowOff>
    </xdr:to>
    <xdr:pic>
      <xdr:nvPicPr>
        <xdr:cNvPr id="331" name="Obraz 330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7117" y="42093696"/>
          <a:ext cx="847725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272142</xdr:colOff>
      <xdr:row>125</xdr:row>
      <xdr:rowOff>95250</xdr:rowOff>
    </xdr:from>
    <xdr:to>
      <xdr:col>3</xdr:col>
      <xdr:colOff>1215117</xdr:colOff>
      <xdr:row>125</xdr:row>
      <xdr:rowOff>904875</xdr:rowOff>
    </xdr:to>
    <xdr:pic>
      <xdr:nvPicPr>
        <xdr:cNvPr id="332" name="Obraz 331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8317" y="43005375"/>
          <a:ext cx="942975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81642</xdr:colOff>
      <xdr:row>125</xdr:row>
      <xdr:rowOff>136071</xdr:rowOff>
    </xdr:from>
    <xdr:to>
      <xdr:col>2</xdr:col>
      <xdr:colOff>929367</xdr:colOff>
      <xdr:row>125</xdr:row>
      <xdr:rowOff>831396</xdr:rowOff>
    </xdr:to>
    <xdr:pic>
      <xdr:nvPicPr>
        <xdr:cNvPr id="333" name="Obraz 332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7117" y="43046196"/>
          <a:ext cx="847725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1094694</xdr:colOff>
      <xdr:row>125</xdr:row>
      <xdr:rowOff>140096</xdr:rowOff>
    </xdr:from>
    <xdr:to>
      <xdr:col>2</xdr:col>
      <xdr:colOff>1638980</xdr:colOff>
      <xdr:row>125</xdr:row>
      <xdr:rowOff>730704</xdr:rowOff>
    </xdr:to>
    <xdr:pic>
      <xdr:nvPicPr>
        <xdr:cNvPr id="334" name="Obraz 333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169" y="43050221"/>
          <a:ext cx="544286" cy="590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1047750</xdr:colOff>
      <xdr:row>124</xdr:row>
      <xdr:rowOff>136071</xdr:rowOff>
    </xdr:from>
    <xdr:to>
      <xdr:col>2</xdr:col>
      <xdr:colOff>1685925</xdr:colOff>
      <xdr:row>124</xdr:row>
      <xdr:rowOff>745671</xdr:rowOff>
    </xdr:to>
    <xdr:pic>
      <xdr:nvPicPr>
        <xdr:cNvPr id="335" name="Obraz 334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3225" y="42093696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54</xdr:row>
      <xdr:rowOff>179294</xdr:rowOff>
    </xdr:from>
    <xdr:to>
      <xdr:col>2</xdr:col>
      <xdr:colOff>613579</xdr:colOff>
      <xdr:row>54</xdr:row>
      <xdr:rowOff>179294</xdr:rowOff>
    </xdr:to>
    <xdr:pic>
      <xdr:nvPicPr>
        <xdr:cNvPr id="276" name="Obraz 27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6332" y="4033942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54</xdr:row>
      <xdr:rowOff>174812</xdr:rowOff>
    </xdr:from>
    <xdr:to>
      <xdr:col>2</xdr:col>
      <xdr:colOff>1116867</xdr:colOff>
      <xdr:row>55</xdr:row>
      <xdr:rowOff>3362</xdr:rowOff>
    </xdr:to>
    <xdr:pic>
      <xdr:nvPicPr>
        <xdr:cNvPr id="277" name="Obraz 27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24383" y="4029460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56</xdr:row>
      <xdr:rowOff>168185</xdr:rowOff>
    </xdr:from>
    <xdr:to>
      <xdr:col>2</xdr:col>
      <xdr:colOff>1116867</xdr:colOff>
      <xdr:row>56</xdr:row>
      <xdr:rowOff>187235</xdr:rowOff>
    </xdr:to>
    <xdr:pic>
      <xdr:nvPicPr>
        <xdr:cNvPr id="278" name="Obraz 27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24383" y="5927833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54</xdr:row>
      <xdr:rowOff>179294</xdr:rowOff>
    </xdr:from>
    <xdr:to>
      <xdr:col>2</xdr:col>
      <xdr:colOff>613579</xdr:colOff>
      <xdr:row>54</xdr:row>
      <xdr:rowOff>179294</xdr:rowOff>
    </xdr:to>
    <xdr:pic>
      <xdr:nvPicPr>
        <xdr:cNvPr id="279" name="Obraz 27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6332" y="4033942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54</xdr:row>
      <xdr:rowOff>174812</xdr:rowOff>
    </xdr:from>
    <xdr:to>
      <xdr:col>2</xdr:col>
      <xdr:colOff>1116867</xdr:colOff>
      <xdr:row>55</xdr:row>
      <xdr:rowOff>3362</xdr:rowOff>
    </xdr:to>
    <xdr:pic>
      <xdr:nvPicPr>
        <xdr:cNvPr id="280" name="Obraz 279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24383" y="4029460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56</xdr:row>
      <xdr:rowOff>168185</xdr:rowOff>
    </xdr:from>
    <xdr:to>
      <xdr:col>2</xdr:col>
      <xdr:colOff>1116867</xdr:colOff>
      <xdr:row>56</xdr:row>
      <xdr:rowOff>187235</xdr:rowOff>
    </xdr:to>
    <xdr:pic>
      <xdr:nvPicPr>
        <xdr:cNvPr id="281" name="Obraz 28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24383" y="5927833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88446</xdr:colOff>
      <xdr:row>54</xdr:row>
      <xdr:rowOff>122464</xdr:rowOff>
    </xdr:from>
    <xdr:to>
      <xdr:col>2</xdr:col>
      <xdr:colOff>869496</xdr:colOff>
      <xdr:row>54</xdr:row>
      <xdr:rowOff>798739</xdr:rowOff>
    </xdr:to>
    <xdr:pic>
      <xdr:nvPicPr>
        <xdr:cNvPr id="282" name="Obraz 281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3446" y="3977112"/>
          <a:ext cx="781050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1027340</xdr:colOff>
      <xdr:row>54</xdr:row>
      <xdr:rowOff>149679</xdr:rowOff>
    </xdr:from>
    <xdr:to>
      <xdr:col>2</xdr:col>
      <xdr:colOff>1665515</xdr:colOff>
      <xdr:row>54</xdr:row>
      <xdr:rowOff>806904</xdr:rowOff>
    </xdr:to>
    <xdr:pic>
      <xdr:nvPicPr>
        <xdr:cNvPr id="283" name="Obraz 28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2340" y="4004327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1074284</xdr:colOff>
      <xdr:row>56</xdr:row>
      <xdr:rowOff>208133</xdr:rowOff>
    </xdr:from>
    <xdr:to>
      <xdr:col>2</xdr:col>
      <xdr:colOff>1618570</xdr:colOff>
      <xdr:row>56</xdr:row>
      <xdr:rowOff>798741</xdr:rowOff>
    </xdr:to>
    <xdr:pic>
      <xdr:nvPicPr>
        <xdr:cNvPr id="284" name="Obraz 283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9284" y="5967781"/>
          <a:ext cx="544286" cy="590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88446</xdr:colOff>
      <xdr:row>55</xdr:row>
      <xdr:rowOff>163286</xdr:rowOff>
    </xdr:from>
    <xdr:to>
      <xdr:col>2</xdr:col>
      <xdr:colOff>869496</xdr:colOff>
      <xdr:row>55</xdr:row>
      <xdr:rowOff>839561</xdr:rowOff>
    </xdr:to>
    <xdr:pic>
      <xdr:nvPicPr>
        <xdr:cNvPr id="285" name="Obraz 284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3446" y="4970434"/>
          <a:ext cx="781050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88446</xdr:colOff>
      <xdr:row>56</xdr:row>
      <xdr:rowOff>204108</xdr:rowOff>
    </xdr:from>
    <xdr:to>
      <xdr:col>2</xdr:col>
      <xdr:colOff>869496</xdr:colOff>
      <xdr:row>56</xdr:row>
      <xdr:rowOff>880383</xdr:rowOff>
    </xdr:to>
    <xdr:pic>
      <xdr:nvPicPr>
        <xdr:cNvPr id="286" name="Obraz 285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3446" y="5963756"/>
          <a:ext cx="781050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1027340</xdr:colOff>
      <xdr:row>55</xdr:row>
      <xdr:rowOff>204108</xdr:rowOff>
    </xdr:from>
    <xdr:to>
      <xdr:col>2</xdr:col>
      <xdr:colOff>1665515</xdr:colOff>
      <xdr:row>55</xdr:row>
      <xdr:rowOff>813708</xdr:rowOff>
    </xdr:to>
    <xdr:pic>
      <xdr:nvPicPr>
        <xdr:cNvPr id="287" name="Obraz 286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2340" y="5011256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57</xdr:row>
      <xdr:rowOff>179294</xdr:rowOff>
    </xdr:from>
    <xdr:to>
      <xdr:col>2</xdr:col>
      <xdr:colOff>613579</xdr:colOff>
      <xdr:row>57</xdr:row>
      <xdr:rowOff>179294</xdr:rowOff>
    </xdr:to>
    <xdr:pic>
      <xdr:nvPicPr>
        <xdr:cNvPr id="288" name="Obraz 28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6332" y="6891442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57</xdr:row>
      <xdr:rowOff>174812</xdr:rowOff>
    </xdr:from>
    <xdr:to>
      <xdr:col>2</xdr:col>
      <xdr:colOff>1116867</xdr:colOff>
      <xdr:row>58</xdr:row>
      <xdr:rowOff>3362</xdr:rowOff>
    </xdr:to>
    <xdr:pic>
      <xdr:nvPicPr>
        <xdr:cNvPr id="289" name="Obraz 28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24383" y="6886960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59</xdr:row>
      <xdr:rowOff>168185</xdr:rowOff>
    </xdr:from>
    <xdr:to>
      <xdr:col>2</xdr:col>
      <xdr:colOff>1116867</xdr:colOff>
      <xdr:row>59</xdr:row>
      <xdr:rowOff>187235</xdr:rowOff>
    </xdr:to>
    <xdr:pic>
      <xdr:nvPicPr>
        <xdr:cNvPr id="290" name="Obraz 28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24383" y="8785333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57</xdr:row>
      <xdr:rowOff>179294</xdr:rowOff>
    </xdr:from>
    <xdr:to>
      <xdr:col>2</xdr:col>
      <xdr:colOff>613579</xdr:colOff>
      <xdr:row>57</xdr:row>
      <xdr:rowOff>179294</xdr:rowOff>
    </xdr:to>
    <xdr:pic>
      <xdr:nvPicPr>
        <xdr:cNvPr id="291" name="Obraz 29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6332" y="6891442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57</xdr:row>
      <xdr:rowOff>174812</xdr:rowOff>
    </xdr:from>
    <xdr:to>
      <xdr:col>2</xdr:col>
      <xdr:colOff>1116867</xdr:colOff>
      <xdr:row>58</xdr:row>
      <xdr:rowOff>3362</xdr:rowOff>
    </xdr:to>
    <xdr:pic>
      <xdr:nvPicPr>
        <xdr:cNvPr id="292" name="Obraz 29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24383" y="6886960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59</xdr:row>
      <xdr:rowOff>168185</xdr:rowOff>
    </xdr:from>
    <xdr:to>
      <xdr:col>2</xdr:col>
      <xdr:colOff>1116867</xdr:colOff>
      <xdr:row>59</xdr:row>
      <xdr:rowOff>187235</xdr:rowOff>
    </xdr:to>
    <xdr:pic>
      <xdr:nvPicPr>
        <xdr:cNvPr id="293" name="Obraz 29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24383" y="8785333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88446</xdr:colOff>
      <xdr:row>57</xdr:row>
      <xdr:rowOff>122464</xdr:rowOff>
    </xdr:from>
    <xdr:to>
      <xdr:col>2</xdr:col>
      <xdr:colOff>869496</xdr:colOff>
      <xdr:row>57</xdr:row>
      <xdr:rowOff>798739</xdr:rowOff>
    </xdr:to>
    <xdr:pic>
      <xdr:nvPicPr>
        <xdr:cNvPr id="294" name="Obraz 293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3446" y="6834612"/>
          <a:ext cx="781050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1027340</xdr:colOff>
      <xdr:row>57</xdr:row>
      <xdr:rowOff>149679</xdr:rowOff>
    </xdr:from>
    <xdr:to>
      <xdr:col>2</xdr:col>
      <xdr:colOff>1665515</xdr:colOff>
      <xdr:row>57</xdr:row>
      <xdr:rowOff>806904</xdr:rowOff>
    </xdr:to>
    <xdr:pic>
      <xdr:nvPicPr>
        <xdr:cNvPr id="295" name="Obraz 29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2340" y="6861827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1074284</xdr:colOff>
      <xdr:row>59</xdr:row>
      <xdr:rowOff>208133</xdr:rowOff>
    </xdr:from>
    <xdr:to>
      <xdr:col>2</xdr:col>
      <xdr:colOff>1618570</xdr:colOff>
      <xdr:row>59</xdr:row>
      <xdr:rowOff>798741</xdr:rowOff>
    </xdr:to>
    <xdr:pic>
      <xdr:nvPicPr>
        <xdr:cNvPr id="296" name="Obraz 295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9284" y="8825281"/>
          <a:ext cx="544286" cy="590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88446</xdr:colOff>
      <xdr:row>58</xdr:row>
      <xdr:rowOff>163286</xdr:rowOff>
    </xdr:from>
    <xdr:to>
      <xdr:col>2</xdr:col>
      <xdr:colOff>869496</xdr:colOff>
      <xdr:row>58</xdr:row>
      <xdr:rowOff>839561</xdr:rowOff>
    </xdr:to>
    <xdr:pic>
      <xdr:nvPicPr>
        <xdr:cNvPr id="297" name="Obraz 296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3446" y="7827934"/>
          <a:ext cx="781050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88446</xdr:colOff>
      <xdr:row>59</xdr:row>
      <xdr:rowOff>204108</xdr:rowOff>
    </xdr:from>
    <xdr:to>
      <xdr:col>2</xdr:col>
      <xdr:colOff>869496</xdr:colOff>
      <xdr:row>59</xdr:row>
      <xdr:rowOff>880383</xdr:rowOff>
    </xdr:to>
    <xdr:pic>
      <xdr:nvPicPr>
        <xdr:cNvPr id="298" name="Obraz 29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3446" y="8821256"/>
          <a:ext cx="781050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1027340</xdr:colOff>
      <xdr:row>58</xdr:row>
      <xdr:rowOff>204108</xdr:rowOff>
    </xdr:from>
    <xdr:to>
      <xdr:col>2</xdr:col>
      <xdr:colOff>1665515</xdr:colOff>
      <xdr:row>58</xdr:row>
      <xdr:rowOff>813708</xdr:rowOff>
    </xdr:to>
    <xdr:pic>
      <xdr:nvPicPr>
        <xdr:cNvPr id="299" name="Obraz 298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2340" y="7868756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54</xdr:row>
      <xdr:rowOff>81642</xdr:rowOff>
    </xdr:from>
    <xdr:to>
      <xdr:col>3</xdr:col>
      <xdr:colOff>1277711</xdr:colOff>
      <xdr:row>54</xdr:row>
      <xdr:rowOff>900792</xdr:rowOff>
    </xdr:to>
    <xdr:pic>
      <xdr:nvPicPr>
        <xdr:cNvPr id="336" name="Obraz 335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9474" y="3936290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55</xdr:row>
      <xdr:rowOff>81642</xdr:rowOff>
    </xdr:from>
    <xdr:to>
      <xdr:col>3</xdr:col>
      <xdr:colOff>1277711</xdr:colOff>
      <xdr:row>55</xdr:row>
      <xdr:rowOff>900792</xdr:rowOff>
    </xdr:to>
    <xdr:pic>
      <xdr:nvPicPr>
        <xdr:cNvPr id="337" name="Obraz 336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9474" y="4888790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56</xdr:row>
      <xdr:rowOff>81642</xdr:rowOff>
    </xdr:from>
    <xdr:to>
      <xdr:col>3</xdr:col>
      <xdr:colOff>1277711</xdr:colOff>
      <xdr:row>56</xdr:row>
      <xdr:rowOff>900792</xdr:rowOff>
    </xdr:to>
    <xdr:pic>
      <xdr:nvPicPr>
        <xdr:cNvPr id="338" name="Obraz 337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9474" y="5841290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57</xdr:row>
      <xdr:rowOff>81642</xdr:rowOff>
    </xdr:from>
    <xdr:to>
      <xdr:col>3</xdr:col>
      <xdr:colOff>1277711</xdr:colOff>
      <xdr:row>57</xdr:row>
      <xdr:rowOff>900792</xdr:rowOff>
    </xdr:to>
    <xdr:pic>
      <xdr:nvPicPr>
        <xdr:cNvPr id="339" name="Obraz 338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9474" y="6793790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58</xdr:row>
      <xdr:rowOff>81642</xdr:rowOff>
    </xdr:from>
    <xdr:to>
      <xdr:col>3</xdr:col>
      <xdr:colOff>1277711</xdr:colOff>
      <xdr:row>58</xdr:row>
      <xdr:rowOff>900792</xdr:rowOff>
    </xdr:to>
    <xdr:pic>
      <xdr:nvPicPr>
        <xdr:cNvPr id="340" name="Obraz 339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9474" y="7746290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59</xdr:row>
      <xdr:rowOff>81642</xdr:rowOff>
    </xdr:from>
    <xdr:to>
      <xdr:col>3</xdr:col>
      <xdr:colOff>1277711</xdr:colOff>
      <xdr:row>59</xdr:row>
      <xdr:rowOff>900792</xdr:rowOff>
    </xdr:to>
    <xdr:pic>
      <xdr:nvPicPr>
        <xdr:cNvPr id="341" name="Obraz 34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9474" y="8698790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60</xdr:row>
      <xdr:rowOff>179294</xdr:rowOff>
    </xdr:from>
    <xdr:to>
      <xdr:col>2</xdr:col>
      <xdr:colOff>613579</xdr:colOff>
      <xdr:row>60</xdr:row>
      <xdr:rowOff>179294</xdr:rowOff>
    </xdr:to>
    <xdr:pic>
      <xdr:nvPicPr>
        <xdr:cNvPr id="342" name="Obraz 34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6332" y="9748942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60</xdr:row>
      <xdr:rowOff>174812</xdr:rowOff>
    </xdr:from>
    <xdr:to>
      <xdr:col>2</xdr:col>
      <xdr:colOff>1116867</xdr:colOff>
      <xdr:row>61</xdr:row>
      <xdr:rowOff>3362</xdr:rowOff>
    </xdr:to>
    <xdr:pic>
      <xdr:nvPicPr>
        <xdr:cNvPr id="343" name="Obraz 34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24383" y="9744460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62</xdr:row>
      <xdr:rowOff>168185</xdr:rowOff>
    </xdr:from>
    <xdr:to>
      <xdr:col>2</xdr:col>
      <xdr:colOff>1116867</xdr:colOff>
      <xdr:row>62</xdr:row>
      <xdr:rowOff>187235</xdr:rowOff>
    </xdr:to>
    <xdr:pic>
      <xdr:nvPicPr>
        <xdr:cNvPr id="344" name="Obraz 34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24383" y="11642833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60</xdr:row>
      <xdr:rowOff>179294</xdr:rowOff>
    </xdr:from>
    <xdr:to>
      <xdr:col>2</xdr:col>
      <xdr:colOff>613579</xdr:colOff>
      <xdr:row>60</xdr:row>
      <xdr:rowOff>179294</xdr:rowOff>
    </xdr:to>
    <xdr:pic>
      <xdr:nvPicPr>
        <xdr:cNvPr id="345" name="Obraz 34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6332" y="9748942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60</xdr:row>
      <xdr:rowOff>174812</xdr:rowOff>
    </xdr:from>
    <xdr:to>
      <xdr:col>2</xdr:col>
      <xdr:colOff>1116867</xdr:colOff>
      <xdr:row>61</xdr:row>
      <xdr:rowOff>3362</xdr:rowOff>
    </xdr:to>
    <xdr:pic>
      <xdr:nvPicPr>
        <xdr:cNvPr id="346" name="Obraz 34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24383" y="9744460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62</xdr:row>
      <xdr:rowOff>168185</xdr:rowOff>
    </xdr:from>
    <xdr:to>
      <xdr:col>2</xdr:col>
      <xdr:colOff>1116867</xdr:colOff>
      <xdr:row>62</xdr:row>
      <xdr:rowOff>187235</xdr:rowOff>
    </xdr:to>
    <xdr:pic>
      <xdr:nvPicPr>
        <xdr:cNvPr id="347" name="Obraz 34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24383" y="11642833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88446</xdr:colOff>
      <xdr:row>60</xdr:row>
      <xdr:rowOff>122464</xdr:rowOff>
    </xdr:from>
    <xdr:to>
      <xdr:col>2</xdr:col>
      <xdr:colOff>869496</xdr:colOff>
      <xdr:row>60</xdr:row>
      <xdr:rowOff>798739</xdr:rowOff>
    </xdr:to>
    <xdr:pic>
      <xdr:nvPicPr>
        <xdr:cNvPr id="348" name="Obraz 34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3446" y="9692112"/>
          <a:ext cx="781050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1027340</xdr:colOff>
      <xdr:row>60</xdr:row>
      <xdr:rowOff>149679</xdr:rowOff>
    </xdr:from>
    <xdr:to>
      <xdr:col>2</xdr:col>
      <xdr:colOff>1665515</xdr:colOff>
      <xdr:row>60</xdr:row>
      <xdr:rowOff>806904</xdr:rowOff>
    </xdr:to>
    <xdr:pic>
      <xdr:nvPicPr>
        <xdr:cNvPr id="349" name="Obraz 34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2340" y="9719327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1074284</xdr:colOff>
      <xdr:row>62</xdr:row>
      <xdr:rowOff>208133</xdr:rowOff>
    </xdr:from>
    <xdr:to>
      <xdr:col>2</xdr:col>
      <xdr:colOff>1618570</xdr:colOff>
      <xdr:row>62</xdr:row>
      <xdr:rowOff>798741</xdr:rowOff>
    </xdr:to>
    <xdr:pic>
      <xdr:nvPicPr>
        <xdr:cNvPr id="350" name="Obraz 349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9284" y="11682781"/>
          <a:ext cx="544286" cy="590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88446</xdr:colOff>
      <xdr:row>61</xdr:row>
      <xdr:rowOff>163286</xdr:rowOff>
    </xdr:from>
    <xdr:to>
      <xdr:col>2</xdr:col>
      <xdr:colOff>869496</xdr:colOff>
      <xdr:row>61</xdr:row>
      <xdr:rowOff>839561</xdr:rowOff>
    </xdr:to>
    <xdr:pic>
      <xdr:nvPicPr>
        <xdr:cNvPr id="351" name="Obraz 350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3446" y="10685434"/>
          <a:ext cx="781050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88446</xdr:colOff>
      <xdr:row>62</xdr:row>
      <xdr:rowOff>204108</xdr:rowOff>
    </xdr:from>
    <xdr:to>
      <xdr:col>2</xdr:col>
      <xdr:colOff>869496</xdr:colOff>
      <xdr:row>62</xdr:row>
      <xdr:rowOff>880383</xdr:rowOff>
    </xdr:to>
    <xdr:pic>
      <xdr:nvPicPr>
        <xdr:cNvPr id="352" name="Obraz 351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3446" y="11678756"/>
          <a:ext cx="781050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1027340</xdr:colOff>
      <xdr:row>61</xdr:row>
      <xdr:rowOff>204108</xdr:rowOff>
    </xdr:from>
    <xdr:to>
      <xdr:col>2</xdr:col>
      <xdr:colOff>1665515</xdr:colOff>
      <xdr:row>61</xdr:row>
      <xdr:rowOff>813708</xdr:rowOff>
    </xdr:to>
    <xdr:pic>
      <xdr:nvPicPr>
        <xdr:cNvPr id="353" name="Obraz 352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2340" y="10726256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63</xdr:row>
      <xdr:rowOff>179294</xdr:rowOff>
    </xdr:from>
    <xdr:to>
      <xdr:col>2</xdr:col>
      <xdr:colOff>613579</xdr:colOff>
      <xdr:row>63</xdr:row>
      <xdr:rowOff>179294</xdr:rowOff>
    </xdr:to>
    <xdr:pic>
      <xdr:nvPicPr>
        <xdr:cNvPr id="354" name="Obraz 35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6332" y="12606442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63</xdr:row>
      <xdr:rowOff>174812</xdr:rowOff>
    </xdr:from>
    <xdr:to>
      <xdr:col>2</xdr:col>
      <xdr:colOff>1116867</xdr:colOff>
      <xdr:row>64</xdr:row>
      <xdr:rowOff>3362</xdr:rowOff>
    </xdr:to>
    <xdr:pic>
      <xdr:nvPicPr>
        <xdr:cNvPr id="355" name="Obraz 35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24383" y="12601960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65</xdr:row>
      <xdr:rowOff>168185</xdr:rowOff>
    </xdr:from>
    <xdr:to>
      <xdr:col>2</xdr:col>
      <xdr:colOff>1116867</xdr:colOff>
      <xdr:row>65</xdr:row>
      <xdr:rowOff>187235</xdr:rowOff>
    </xdr:to>
    <xdr:pic>
      <xdr:nvPicPr>
        <xdr:cNvPr id="356" name="Obraz 35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24383" y="14500333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63</xdr:row>
      <xdr:rowOff>179294</xdr:rowOff>
    </xdr:from>
    <xdr:to>
      <xdr:col>2</xdr:col>
      <xdr:colOff>613579</xdr:colOff>
      <xdr:row>63</xdr:row>
      <xdr:rowOff>179294</xdr:rowOff>
    </xdr:to>
    <xdr:pic>
      <xdr:nvPicPr>
        <xdr:cNvPr id="357" name="Obraz 35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6332" y="12606442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63</xdr:row>
      <xdr:rowOff>174812</xdr:rowOff>
    </xdr:from>
    <xdr:to>
      <xdr:col>2</xdr:col>
      <xdr:colOff>1116867</xdr:colOff>
      <xdr:row>64</xdr:row>
      <xdr:rowOff>3362</xdr:rowOff>
    </xdr:to>
    <xdr:pic>
      <xdr:nvPicPr>
        <xdr:cNvPr id="358" name="Obraz 35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24383" y="12601960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65</xdr:row>
      <xdr:rowOff>168185</xdr:rowOff>
    </xdr:from>
    <xdr:to>
      <xdr:col>2</xdr:col>
      <xdr:colOff>1116867</xdr:colOff>
      <xdr:row>65</xdr:row>
      <xdr:rowOff>187235</xdr:rowOff>
    </xdr:to>
    <xdr:pic>
      <xdr:nvPicPr>
        <xdr:cNvPr id="359" name="Obraz 35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24383" y="14500333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88446</xdr:colOff>
      <xdr:row>63</xdr:row>
      <xdr:rowOff>122464</xdr:rowOff>
    </xdr:from>
    <xdr:to>
      <xdr:col>2</xdr:col>
      <xdr:colOff>869496</xdr:colOff>
      <xdr:row>63</xdr:row>
      <xdr:rowOff>798739</xdr:rowOff>
    </xdr:to>
    <xdr:pic>
      <xdr:nvPicPr>
        <xdr:cNvPr id="360" name="Obraz 359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3446" y="12549612"/>
          <a:ext cx="781050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1027340</xdr:colOff>
      <xdr:row>63</xdr:row>
      <xdr:rowOff>149679</xdr:rowOff>
    </xdr:from>
    <xdr:to>
      <xdr:col>2</xdr:col>
      <xdr:colOff>1665515</xdr:colOff>
      <xdr:row>63</xdr:row>
      <xdr:rowOff>806904</xdr:rowOff>
    </xdr:to>
    <xdr:pic>
      <xdr:nvPicPr>
        <xdr:cNvPr id="361" name="Obraz 360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2340" y="12576827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1074284</xdr:colOff>
      <xdr:row>65</xdr:row>
      <xdr:rowOff>208133</xdr:rowOff>
    </xdr:from>
    <xdr:to>
      <xdr:col>2</xdr:col>
      <xdr:colOff>1618570</xdr:colOff>
      <xdr:row>65</xdr:row>
      <xdr:rowOff>798741</xdr:rowOff>
    </xdr:to>
    <xdr:pic>
      <xdr:nvPicPr>
        <xdr:cNvPr id="362" name="Obraz 361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9284" y="14540281"/>
          <a:ext cx="544286" cy="590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88446</xdr:colOff>
      <xdr:row>64</xdr:row>
      <xdr:rowOff>163286</xdr:rowOff>
    </xdr:from>
    <xdr:to>
      <xdr:col>2</xdr:col>
      <xdr:colOff>869496</xdr:colOff>
      <xdr:row>64</xdr:row>
      <xdr:rowOff>839561</xdr:rowOff>
    </xdr:to>
    <xdr:pic>
      <xdr:nvPicPr>
        <xdr:cNvPr id="363" name="Obraz 362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3446" y="13542934"/>
          <a:ext cx="781050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88446</xdr:colOff>
      <xdr:row>65</xdr:row>
      <xdr:rowOff>204108</xdr:rowOff>
    </xdr:from>
    <xdr:to>
      <xdr:col>2</xdr:col>
      <xdr:colOff>869496</xdr:colOff>
      <xdr:row>65</xdr:row>
      <xdr:rowOff>880383</xdr:rowOff>
    </xdr:to>
    <xdr:pic>
      <xdr:nvPicPr>
        <xdr:cNvPr id="364" name="Obraz 363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3446" y="14536256"/>
          <a:ext cx="781050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1027340</xdr:colOff>
      <xdr:row>64</xdr:row>
      <xdr:rowOff>204108</xdr:rowOff>
    </xdr:from>
    <xdr:to>
      <xdr:col>2</xdr:col>
      <xdr:colOff>1665515</xdr:colOff>
      <xdr:row>64</xdr:row>
      <xdr:rowOff>813708</xdr:rowOff>
    </xdr:to>
    <xdr:pic>
      <xdr:nvPicPr>
        <xdr:cNvPr id="365" name="Obraz 364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2340" y="13583756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60</xdr:row>
      <xdr:rowOff>81642</xdr:rowOff>
    </xdr:from>
    <xdr:to>
      <xdr:col>3</xdr:col>
      <xdr:colOff>1277711</xdr:colOff>
      <xdr:row>60</xdr:row>
      <xdr:rowOff>900792</xdr:rowOff>
    </xdr:to>
    <xdr:pic>
      <xdr:nvPicPr>
        <xdr:cNvPr id="366" name="Obraz 365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9474" y="9651290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61</xdr:row>
      <xdr:rowOff>81642</xdr:rowOff>
    </xdr:from>
    <xdr:to>
      <xdr:col>3</xdr:col>
      <xdr:colOff>1277711</xdr:colOff>
      <xdr:row>61</xdr:row>
      <xdr:rowOff>900792</xdr:rowOff>
    </xdr:to>
    <xdr:pic>
      <xdr:nvPicPr>
        <xdr:cNvPr id="367" name="Obraz 366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9474" y="10603790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62</xdr:row>
      <xdr:rowOff>81642</xdr:rowOff>
    </xdr:from>
    <xdr:to>
      <xdr:col>3</xdr:col>
      <xdr:colOff>1277711</xdr:colOff>
      <xdr:row>62</xdr:row>
      <xdr:rowOff>900792</xdr:rowOff>
    </xdr:to>
    <xdr:pic>
      <xdr:nvPicPr>
        <xdr:cNvPr id="368" name="Obraz 367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9474" y="11556290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63</xdr:row>
      <xdr:rowOff>81642</xdr:rowOff>
    </xdr:from>
    <xdr:to>
      <xdr:col>3</xdr:col>
      <xdr:colOff>1277711</xdr:colOff>
      <xdr:row>63</xdr:row>
      <xdr:rowOff>900792</xdr:rowOff>
    </xdr:to>
    <xdr:pic>
      <xdr:nvPicPr>
        <xdr:cNvPr id="369" name="Obraz 368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9474" y="12508790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64</xdr:row>
      <xdr:rowOff>81642</xdr:rowOff>
    </xdr:from>
    <xdr:to>
      <xdr:col>3</xdr:col>
      <xdr:colOff>1277711</xdr:colOff>
      <xdr:row>64</xdr:row>
      <xdr:rowOff>900792</xdr:rowOff>
    </xdr:to>
    <xdr:pic>
      <xdr:nvPicPr>
        <xdr:cNvPr id="370" name="Obraz 369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9474" y="13461290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65</xdr:row>
      <xdr:rowOff>81642</xdr:rowOff>
    </xdr:from>
    <xdr:to>
      <xdr:col>3</xdr:col>
      <xdr:colOff>1277711</xdr:colOff>
      <xdr:row>65</xdr:row>
      <xdr:rowOff>900792</xdr:rowOff>
    </xdr:to>
    <xdr:pic>
      <xdr:nvPicPr>
        <xdr:cNvPr id="371" name="Obraz 37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9474" y="14413790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204107</xdr:colOff>
      <xdr:row>60</xdr:row>
      <xdr:rowOff>122464</xdr:rowOff>
    </xdr:from>
    <xdr:to>
      <xdr:col>6</xdr:col>
      <xdr:colOff>830036</xdr:colOff>
      <xdr:row>60</xdr:row>
      <xdr:rowOff>854934</xdr:rowOff>
    </xdr:to>
    <xdr:pic>
      <xdr:nvPicPr>
        <xdr:cNvPr id="372" name="Obraz 37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87115" y="9692112"/>
          <a:ext cx="625929" cy="732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204107</xdr:colOff>
      <xdr:row>61</xdr:row>
      <xdr:rowOff>122464</xdr:rowOff>
    </xdr:from>
    <xdr:to>
      <xdr:col>6</xdr:col>
      <xdr:colOff>830036</xdr:colOff>
      <xdr:row>61</xdr:row>
      <xdr:rowOff>854934</xdr:rowOff>
    </xdr:to>
    <xdr:pic>
      <xdr:nvPicPr>
        <xdr:cNvPr id="373" name="Obraz 372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87115" y="10644612"/>
          <a:ext cx="625929" cy="732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204107</xdr:colOff>
      <xdr:row>62</xdr:row>
      <xdr:rowOff>122464</xdr:rowOff>
    </xdr:from>
    <xdr:to>
      <xdr:col>6</xdr:col>
      <xdr:colOff>830036</xdr:colOff>
      <xdr:row>62</xdr:row>
      <xdr:rowOff>854934</xdr:rowOff>
    </xdr:to>
    <xdr:pic>
      <xdr:nvPicPr>
        <xdr:cNvPr id="374" name="Obraz 373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87115" y="11597112"/>
          <a:ext cx="625929" cy="732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204107</xdr:colOff>
      <xdr:row>63</xdr:row>
      <xdr:rowOff>122464</xdr:rowOff>
    </xdr:from>
    <xdr:to>
      <xdr:col>6</xdr:col>
      <xdr:colOff>830036</xdr:colOff>
      <xdr:row>63</xdr:row>
      <xdr:rowOff>854934</xdr:rowOff>
    </xdr:to>
    <xdr:pic>
      <xdr:nvPicPr>
        <xdr:cNvPr id="375" name="Obraz 374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87115" y="12549612"/>
          <a:ext cx="625929" cy="732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204107</xdr:colOff>
      <xdr:row>64</xdr:row>
      <xdr:rowOff>122464</xdr:rowOff>
    </xdr:from>
    <xdr:to>
      <xdr:col>6</xdr:col>
      <xdr:colOff>830036</xdr:colOff>
      <xdr:row>64</xdr:row>
      <xdr:rowOff>854934</xdr:rowOff>
    </xdr:to>
    <xdr:pic>
      <xdr:nvPicPr>
        <xdr:cNvPr id="376" name="Obraz 375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87115" y="13502112"/>
          <a:ext cx="625929" cy="732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204107</xdr:colOff>
      <xdr:row>65</xdr:row>
      <xdr:rowOff>122464</xdr:rowOff>
    </xdr:from>
    <xdr:to>
      <xdr:col>6</xdr:col>
      <xdr:colOff>830036</xdr:colOff>
      <xdr:row>65</xdr:row>
      <xdr:rowOff>854934</xdr:rowOff>
    </xdr:to>
    <xdr:pic>
      <xdr:nvPicPr>
        <xdr:cNvPr id="377" name="Obraz 376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87115" y="14454612"/>
          <a:ext cx="625929" cy="732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108857</xdr:colOff>
      <xdr:row>66</xdr:row>
      <xdr:rowOff>136072</xdr:rowOff>
    </xdr:from>
    <xdr:to>
      <xdr:col>2</xdr:col>
      <xdr:colOff>937532</xdr:colOff>
      <xdr:row>66</xdr:row>
      <xdr:rowOff>859972</xdr:rowOff>
    </xdr:to>
    <xdr:pic>
      <xdr:nvPicPr>
        <xdr:cNvPr id="378" name="Obraz 377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3857" y="15420720"/>
          <a:ext cx="828675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108857</xdr:colOff>
      <xdr:row>67</xdr:row>
      <xdr:rowOff>108857</xdr:rowOff>
    </xdr:from>
    <xdr:to>
      <xdr:col>2</xdr:col>
      <xdr:colOff>937532</xdr:colOff>
      <xdr:row>67</xdr:row>
      <xdr:rowOff>832757</xdr:rowOff>
    </xdr:to>
    <xdr:pic>
      <xdr:nvPicPr>
        <xdr:cNvPr id="379" name="Obraz 378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3857" y="16346005"/>
          <a:ext cx="828675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108857</xdr:colOff>
      <xdr:row>68</xdr:row>
      <xdr:rowOff>163285</xdr:rowOff>
    </xdr:from>
    <xdr:to>
      <xdr:col>2</xdr:col>
      <xdr:colOff>937532</xdr:colOff>
      <xdr:row>68</xdr:row>
      <xdr:rowOff>887185</xdr:rowOff>
    </xdr:to>
    <xdr:pic>
      <xdr:nvPicPr>
        <xdr:cNvPr id="380" name="Obraz 379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3857" y="17352933"/>
          <a:ext cx="828675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1047750</xdr:colOff>
      <xdr:row>66</xdr:row>
      <xdr:rowOff>163286</xdr:rowOff>
    </xdr:from>
    <xdr:to>
      <xdr:col>2</xdr:col>
      <xdr:colOff>1685925</xdr:colOff>
      <xdr:row>66</xdr:row>
      <xdr:rowOff>820511</xdr:rowOff>
    </xdr:to>
    <xdr:pic>
      <xdr:nvPicPr>
        <xdr:cNvPr id="381" name="Obraz 380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0" y="15447934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1094694</xdr:colOff>
      <xdr:row>68</xdr:row>
      <xdr:rowOff>221740</xdr:rowOff>
    </xdr:from>
    <xdr:to>
      <xdr:col>2</xdr:col>
      <xdr:colOff>1638980</xdr:colOff>
      <xdr:row>68</xdr:row>
      <xdr:rowOff>812348</xdr:rowOff>
    </xdr:to>
    <xdr:pic>
      <xdr:nvPicPr>
        <xdr:cNvPr id="382" name="Obraz 381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9694" y="17411388"/>
          <a:ext cx="544286" cy="590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1047750</xdr:colOff>
      <xdr:row>67</xdr:row>
      <xdr:rowOff>217715</xdr:rowOff>
    </xdr:from>
    <xdr:to>
      <xdr:col>2</xdr:col>
      <xdr:colOff>1685925</xdr:colOff>
      <xdr:row>67</xdr:row>
      <xdr:rowOff>827315</xdr:rowOff>
    </xdr:to>
    <xdr:pic>
      <xdr:nvPicPr>
        <xdr:cNvPr id="383" name="Obraz 382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0" y="16454863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66</xdr:row>
      <xdr:rowOff>81642</xdr:rowOff>
    </xdr:from>
    <xdr:to>
      <xdr:col>3</xdr:col>
      <xdr:colOff>1277711</xdr:colOff>
      <xdr:row>66</xdr:row>
      <xdr:rowOff>900792</xdr:rowOff>
    </xdr:to>
    <xdr:pic>
      <xdr:nvPicPr>
        <xdr:cNvPr id="384" name="Obraz 383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9474" y="15366290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67</xdr:row>
      <xdr:rowOff>81642</xdr:rowOff>
    </xdr:from>
    <xdr:to>
      <xdr:col>3</xdr:col>
      <xdr:colOff>1277711</xdr:colOff>
      <xdr:row>67</xdr:row>
      <xdr:rowOff>900792</xdr:rowOff>
    </xdr:to>
    <xdr:pic>
      <xdr:nvPicPr>
        <xdr:cNvPr id="385" name="Obraz 384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9474" y="16318790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68</xdr:row>
      <xdr:rowOff>81642</xdr:rowOff>
    </xdr:from>
    <xdr:to>
      <xdr:col>3</xdr:col>
      <xdr:colOff>1277711</xdr:colOff>
      <xdr:row>68</xdr:row>
      <xdr:rowOff>900792</xdr:rowOff>
    </xdr:to>
    <xdr:pic>
      <xdr:nvPicPr>
        <xdr:cNvPr id="386" name="Obraz 385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9474" y="17271290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108857</xdr:colOff>
      <xdr:row>69</xdr:row>
      <xdr:rowOff>136072</xdr:rowOff>
    </xdr:from>
    <xdr:to>
      <xdr:col>2</xdr:col>
      <xdr:colOff>937532</xdr:colOff>
      <xdr:row>69</xdr:row>
      <xdr:rowOff>859972</xdr:rowOff>
    </xdr:to>
    <xdr:pic>
      <xdr:nvPicPr>
        <xdr:cNvPr id="387" name="Obraz 386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3857" y="18278220"/>
          <a:ext cx="828675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108857</xdr:colOff>
      <xdr:row>70</xdr:row>
      <xdr:rowOff>108857</xdr:rowOff>
    </xdr:from>
    <xdr:to>
      <xdr:col>2</xdr:col>
      <xdr:colOff>937532</xdr:colOff>
      <xdr:row>70</xdr:row>
      <xdr:rowOff>832757</xdr:rowOff>
    </xdr:to>
    <xdr:pic>
      <xdr:nvPicPr>
        <xdr:cNvPr id="388" name="Obraz 387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3857" y="19203505"/>
          <a:ext cx="828675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108857</xdr:colOff>
      <xdr:row>71</xdr:row>
      <xdr:rowOff>163285</xdr:rowOff>
    </xdr:from>
    <xdr:to>
      <xdr:col>2</xdr:col>
      <xdr:colOff>937532</xdr:colOff>
      <xdr:row>71</xdr:row>
      <xdr:rowOff>887185</xdr:rowOff>
    </xdr:to>
    <xdr:pic>
      <xdr:nvPicPr>
        <xdr:cNvPr id="389" name="Obraz 388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3857" y="20210433"/>
          <a:ext cx="828675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1047750</xdr:colOff>
      <xdr:row>69</xdr:row>
      <xdr:rowOff>163286</xdr:rowOff>
    </xdr:from>
    <xdr:to>
      <xdr:col>2</xdr:col>
      <xdr:colOff>1685925</xdr:colOff>
      <xdr:row>69</xdr:row>
      <xdr:rowOff>820511</xdr:rowOff>
    </xdr:to>
    <xdr:pic>
      <xdr:nvPicPr>
        <xdr:cNvPr id="390" name="Obraz 389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0" y="18305434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1094694</xdr:colOff>
      <xdr:row>71</xdr:row>
      <xdr:rowOff>221740</xdr:rowOff>
    </xdr:from>
    <xdr:to>
      <xdr:col>2</xdr:col>
      <xdr:colOff>1638980</xdr:colOff>
      <xdr:row>71</xdr:row>
      <xdr:rowOff>812348</xdr:rowOff>
    </xdr:to>
    <xdr:pic>
      <xdr:nvPicPr>
        <xdr:cNvPr id="391" name="Obraz 390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9694" y="20268888"/>
          <a:ext cx="544286" cy="590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1047750</xdr:colOff>
      <xdr:row>70</xdr:row>
      <xdr:rowOff>217715</xdr:rowOff>
    </xdr:from>
    <xdr:to>
      <xdr:col>2</xdr:col>
      <xdr:colOff>1685925</xdr:colOff>
      <xdr:row>70</xdr:row>
      <xdr:rowOff>827315</xdr:rowOff>
    </xdr:to>
    <xdr:pic>
      <xdr:nvPicPr>
        <xdr:cNvPr id="392" name="Obraz 39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0" y="19312363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69</xdr:row>
      <xdr:rowOff>81642</xdr:rowOff>
    </xdr:from>
    <xdr:to>
      <xdr:col>3</xdr:col>
      <xdr:colOff>1277711</xdr:colOff>
      <xdr:row>69</xdr:row>
      <xdr:rowOff>900792</xdr:rowOff>
    </xdr:to>
    <xdr:pic>
      <xdr:nvPicPr>
        <xdr:cNvPr id="393" name="Obraz 392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9474" y="18223790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70</xdr:row>
      <xdr:rowOff>81642</xdr:rowOff>
    </xdr:from>
    <xdr:to>
      <xdr:col>3</xdr:col>
      <xdr:colOff>1277711</xdr:colOff>
      <xdr:row>70</xdr:row>
      <xdr:rowOff>900792</xdr:rowOff>
    </xdr:to>
    <xdr:pic>
      <xdr:nvPicPr>
        <xdr:cNvPr id="394" name="Obraz 393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9474" y="19176290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71</xdr:row>
      <xdr:rowOff>81642</xdr:rowOff>
    </xdr:from>
    <xdr:to>
      <xdr:col>3</xdr:col>
      <xdr:colOff>1277711</xdr:colOff>
      <xdr:row>71</xdr:row>
      <xdr:rowOff>900792</xdr:rowOff>
    </xdr:to>
    <xdr:pic>
      <xdr:nvPicPr>
        <xdr:cNvPr id="395" name="Obraz 394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9474" y="20128790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108857</xdr:colOff>
      <xdr:row>72</xdr:row>
      <xdr:rowOff>136072</xdr:rowOff>
    </xdr:from>
    <xdr:to>
      <xdr:col>2</xdr:col>
      <xdr:colOff>937532</xdr:colOff>
      <xdr:row>72</xdr:row>
      <xdr:rowOff>859972</xdr:rowOff>
    </xdr:to>
    <xdr:pic>
      <xdr:nvPicPr>
        <xdr:cNvPr id="396" name="Obraz 395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3857" y="21135720"/>
          <a:ext cx="828675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108857</xdr:colOff>
      <xdr:row>73</xdr:row>
      <xdr:rowOff>108857</xdr:rowOff>
    </xdr:from>
    <xdr:to>
      <xdr:col>2</xdr:col>
      <xdr:colOff>937532</xdr:colOff>
      <xdr:row>73</xdr:row>
      <xdr:rowOff>832757</xdr:rowOff>
    </xdr:to>
    <xdr:pic>
      <xdr:nvPicPr>
        <xdr:cNvPr id="397" name="Obraz 396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3857" y="22061005"/>
          <a:ext cx="828675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108857</xdr:colOff>
      <xdr:row>74</xdr:row>
      <xdr:rowOff>163285</xdr:rowOff>
    </xdr:from>
    <xdr:to>
      <xdr:col>2</xdr:col>
      <xdr:colOff>937532</xdr:colOff>
      <xdr:row>74</xdr:row>
      <xdr:rowOff>887185</xdr:rowOff>
    </xdr:to>
    <xdr:pic>
      <xdr:nvPicPr>
        <xdr:cNvPr id="398" name="Obraz 397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3857" y="23067933"/>
          <a:ext cx="828675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1047750</xdr:colOff>
      <xdr:row>72</xdr:row>
      <xdr:rowOff>163286</xdr:rowOff>
    </xdr:from>
    <xdr:to>
      <xdr:col>2</xdr:col>
      <xdr:colOff>1685925</xdr:colOff>
      <xdr:row>72</xdr:row>
      <xdr:rowOff>820511</xdr:rowOff>
    </xdr:to>
    <xdr:pic>
      <xdr:nvPicPr>
        <xdr:cNvPr id="399" name="Obraz 39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0" y="21162934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1094694</xdr:colOff>
      <xdr:row>74</xdr:row>
      <xdr:rowOff>221740</xdr:rowOff>
    </xdr:from>
    <xdr:to>
      <xdr:col>2</xdr:col>
      <xdr:colOff>1638980</xdr:colOff>
      <xdr:row>74</xdr:row>
      <xdr:rowOff>812348</xdr:rowOff>
    </xdr:to>
    <xdr:pic>
      <xdr:nvPicPr>
        <xdr:cNvPr id="400" name="Obraz 399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9694" y="23126388"/>
          <a:ext cx="544286" cy="590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1047750</xdr:colOff>
      <xdr:row>73</xdr:row>
      <xdr:rowOff>217715</xdr:rowOff>
    </xdr:from>
    <xdr:to>
      <xdr:col>2</xdr:col>
      <xdr:colOff>1685925</xdr:colOff>
      <xdr:row>73</xdr:row>
      <xdr:rowOff>827315</xdr:rowOff>
    </xdr:to>
    <xdr:pic>
      <xdr:nvPicPr>
        <xdr:cNvPr id="401" name="Obraz 400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0" y="22169863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72</xdr:row>
      <xdr:rowOff>81642</xdr:rowOff>
    </xdr:from>
    <xdr:to>
      <xdr:col>3</xdr:col>
      <xdr:colOff>1277711</xdr:colOff>
      <xdr:row>72</xdr:row>
      <xdr:rowOff>900792</xdr:rowOff>
    </xdr:to>
    <xdr:pic>
      <xdr:nvPicPr>
        <xdr:cNvPr id="402" name="Obraz 401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9474" y="21081290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73</xdr:row>
      <xdr:rowOff>81642</xdr:rowOff>
    </xdr:from>
    <xdr:to>
      <xdr:col>3</xdr:col>
      <xdr:colOff>1277711</xdr:colOff>
      <xdr:row>73</xdr:row>
      <xdr:rowOff>900792</xdr:rowOff>
    </xdr:to>
    <xdr:pic>
      <xdr:nvPicPr>
        <xdr:cNvPr id="403" name="Obraz 402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9474" y="22033790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74</xdr:row>
      <xdr:rowOff>81642</xdr:rowOff>
    </xdr:from>
    <xdr:to>
      <xdr:col>3</xdr:col>
      <xdr:colOff>1277711</xdr:colOff>
      <xdr:row>74</xdr:row>
      <xdr:rowOff>900792</xdr:rowOff>
    </xdr:to>
    <xdr:pic>
      <xdr:nvPicPr>
        <xdr:cNvPr id="404" name="Obraz 403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9474" y="22986290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108857</xdr:colOff>
      <xdr:row>75</xdr:row>
      <xdr:rowOff>136072</xdr:rowOff>
    </xdr:from>
    <xdr:to>
      <xdr:col>2</xdr:col>
      <xdr:colOff>937532</xdr:colOff>
      <xdr:row>75</xdr:row>
      <xdr:rowOff>859972</xdr:rowOff>
    </xdr:to>
    <xdr:pic>
      <xdr:nvPicPr>
        <xdr:cNvPr id="405" name="Obraz 404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3857" y="23993220"/>
          <a:ext cx="828675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108857</xdr:colOff>
      <xdr:row>76</xdr:row>
      <xdr:rowOff>108857</xdr:rowOff>
    </xdr:from>
    <xdr:to>
      <xdr:col>2</xdr:col>
      <xdr:colOff>937532</xdr:colOff>
      <xdr:row>76</xdr:row>
      <xdr:rowOff>832757</xdr:rowOff>
    </xdr:to>
    <xdr:pic>
      <xdr:nvPicPr>
        <xdr:cNvPr id="406" name="Obraz 405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3857" y="24918505"/>
          <a:ext cx="828675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108857</xdr:colOff>
      <xdr:row>77</xdr:row>
      <xdr:rowOff>163285</xdr:rowOff>
    </xdr:from>
    <xdr:to>
      <xdr:col>2</xdr:col>
      <xdr:colOff>937532</xdr:colOff>
      <xdr:row>77</xdr:row>
      <xdr:rowOff>887185</xdr:rowOff>
    </xdr:to>
    <xdr:pic>
      <xdr:nvPicPr>
        <xdr:cNvPr id="407" name="Obraz 406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3857" y="25925433"/>
          <a:ext cx="828675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1047750</xdr:colOff>
      <xdr:row>75</xdr:row>
      <xdr:rowOff>163286</xdr:rowOff>
    </xdr:from>
    <xdr:to>
      <xdr:col>2</xdr:col>
      <xdr:colOff>1685925</xdr:colOff>
      <xdr:row>75</xdr:row>
      <xdr:rowOff>820511</xdr:rowOff>
    </xdr:to>
    <xdr:pic>
      <xdr:nvPicPr>
        <xdr:cNvPr id="408" name="Obraz 40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0" y="24020434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1094694</xdr:colOff>
      <xdr:row>77</xdr:row>
      <xdr:rowOff>221740</xdr:rowOff>
    </xdr:from>
    <xdr:to>
      <xdr:col>2</xdr:col>
      <xdr:colOff>1638980</xdr:colOff>
      <xdr:row>77</xdr:row>
      <xdr:rowOff>812348</xdr:rowOff>
    </xdr:to>
    <xdr:pic>
      <xdr:nvPicPr>
        <xdr:cNvPr id="409" name="Obraz 40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9694" y="25983888"/>
          <a:ext cx="544286" cy="590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1047750</xdr:colOff>
      <xdr:row>76</xdr:row>
      <xdr:rowOff>217715</xdr:rowOff>
    </xdr:from>
    <xdr:to>
      <xdr:col>2</xdr:col>
      <xdr:colOff>1685925</xdr:colOff>
      <xdr:row>76</xdr:row>
      <xdr:rowOff>827315</xdr:rowOff>
    </xdr:to>
    <xdr:pic>
      <xdr:nvPicPr>
        <xdr:cNvPr id="410" name="Obraz 40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0" y="25027363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75</xdr:row>
      <xdr:rowOff>81642</xdr:rowOff>
    </xdr:from>
    <xdr:to>
      <xdr:col>3</xdr:col>
      <xdr:colOff>1277711</xdr:colOff>
      <xdr:row>75</xdr:row>
      <xdr:rowOff>900792</xdr:rowOff>
    </xdr:to>
    <xdr:pic>
      <xdr:nvPicPr>
        <xdr:cNvPr id="411" name="Obraz 41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9474" y="23938790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76</xdr:row>
      <xdr:rowOff>81642</xdr:rowOff>
    </xdr:from>
    <xdr:to>
      <xdr:col>3</xdr:col>
      <xdr:colOff>1277711</xdr:colOff>
      <xdr:row>76</xdr:row>
      <xdr:rowOff>900792</xdr:rowOff>
    </xdr:to>
    <xdr:pic>
      <xdr:nvPicPr>
        <xdr:cNvPr id="412" name="Obraz 411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9474" y="24891290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77</xdr:row>
      <xdr:rowOff>81642</xdr:rowOff>
    </xdr:from>
    <xdr:to>
      <xdr:col>3</xdr:col>
      <xdr:colOff>1277711</xdr:colOff>
      <xdr:row>77</xdr:row>
      <xdr:rowOff>900792</xdr:rowOff>
    </xdr:to>
    <xdr:pic>
      <xdr:nvPicPr>
        <xdr:cNvPr id="413" name="Obraz 412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9474" y="25843790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204107</xdr:colOff>
      <xdr:row>72</xdr:row>
      <xdr:rowOff>122464</xdr:rowOff>
    </xdr:from>
    <xdr:to>
      <xdr:col>6</xdr:col>
      <xdr:colOff>830036</xdr:colOff>
      <xdr:row>72</xdr:row>
      <xdr:rowOff>854934</xdr:rowOff>
    </xdr:to>
    <xdr:pic>
      <xdr:nvPicPr>
        <xdr:cNvPr id="414" name="Obraz 413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87115" y="21122112"/>
          <a:ext cx="625929" cy="732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204107</xdr:colOff>
      <xdr:row>73</xdr:row>
      <xdr:rowOff>122464</xdr:rowOff>
    </xdr:from>
    <xdr:to>
      <xdr:col>6</xdr:col>
      <xdr:colOff>830036</xdr:colOff>
      <xdr:row>73</xdr:row>
      <xdr:rowOff>854934</xdr:rowOff>
    </xdr:to>
    <xdr:pic>
      <xdr:nvPicPr>
        <xdr:cNvPr id="415" name="Obraz 414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87115" y="22074612"/>
          <a:ext cx="625929" cy="732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204107</xdr:colOff>
      <xdr:row>74</xdr:row>
      <xdr:rowOff>122464</xdr:rowOff>
    </xdr:from>
    <xdr:to>
      <xdr:col>6</xdr:col>
      <xdr:colOff>830036</xdr:colOff>
      <xdr:row>74</xdr:row>
      <xdr:rowOff>854934</xdr:rowOff>
    </xdr:to>
    <xdr:pic>
      <xdr:nvPicPr>
        <xdr:cNvPr id="416" name="Obraz 415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87115" y="23027112"/>
          <a:ext cx="625929" cy="732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204107</xdr:colOff>
      <xdr:row>75</xdr:row>
      <xdr:rowOff>122464</xdr:rowOff>
    </xdr:from>
    <xdr:to>
      <xdr:col>6</xdr:col>
      <xdr:colOff>830036</xdr:colOff>
      <xdr:row>75</xdr:row>
      <xdr:rowOff>854934</xdr:rowOff>
    </xdr:to>
    <xdr:pic>
      <xdr:nvPicPr>
        <xdr:cNvPr id="417" name="Obraz 416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87115" y="23979612"/>
          <a:ext cx="625929" cy="732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204107</xdr:colOff>
      <xdr:row>76</xdr:row>
      <xdr:rowOff>122464</xdr:rowOff>
    </xdr:from>
    <xdr:to>
      <xdr:col>6</xdr:col>
      <xdr:colOff>830036</xdr:colOff>
      <xdr:row>76</xdr:row>
      <xdr:rowOff>854934</xdr:rowOff>
    </xdr:to>
    <xdr:pic>
      <xdr:nvPicPr>
        <xdr:cNvPr id="418" name="Obraz 417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87115" y="24932112"/>
          <a:ext cx="625929" cy="732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204107</xdr:colOff>
      <xdr:row>77</xdr:row>
      <xdr:rowOff>122464</xdr:rowOff>
    </xdr:from>
    <xdr:to>
      <xdr:col>6</xdr:col>
      <xdr:colOff>830036</xdr:colOff>
      <xdr:row>77</xdr:row>
      <xdr:rowOff>854934</xdr:rowOff>
    </xdr:to>
    <xdr:pic>
      <xdr:nvPicPr>
        <xdr:cNvPr id="419" name="Obraz 418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87115" y="25884612"/>
          <a:ext cx="625929" cy="732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1047750</xdr:colOff>
      <xdr:row>78</xdr:row>
      <xdr:rowOff>163286</xdr:rowOff>
    </xdr:from>
    <xdr:to>
      <xdr:col>2</xdr:col>
      <xdr:colOff>1685925</xdr:colOff>
      <xdr:row>78</xdr:row>
      <xdr:rowOff>820511</xdr:rowOff>
    </xdr:to>
    <xdr:pic>
      <xdr:nvPicPr>
        <xdr:cNvPr id="420" name="Obraz 419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0" y="26877934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1094694</xdr:colOff>
      <xdr:row>80</xdr:row>
      <xdr:rowOff>221740</xdr:rowOff>
    </xdr:from>
    <xdr:to>
      <xdr:col>2</xdr:col>
      <xdr:colOff>1638980</xdr:colOff>
      <xdr:row>80</xdr:row>
      <xdr:rowOff>812348</xdr:rowOff>
    </xdr:to>
    <xdr:pic>
      <xdr:nvPicPr>
        <xdr:cNvPr id="421" name="Obraz 420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9694" y="28841388"/>
          <a:ext cx="544286" cy="590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1047750</xdr:colOff>
      <xdr:row>79</xdr:row>
      <xdr:rowOff>217715</xdr:rowOff>
    </xdr:from>
    <xdr:to>
      <xdr:col>2</xdr:col>
      <xdr:colOff>1685925</xdr:colOff>
      <xdr:row>79</xdr:row>
      <xdr:rowOff>827315</xdr:rowOff>
    </xdr:to>
    <xdr:pic>
      <xdr:nvPicPr>
        <xdr:cNvPr id="422" name="Obraz 42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0" y="27884863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78</xdr:row>
      <xdr:rowOff>81642</xdr:rowOff>
    </xdr:from>
    <xdr:to>
      <xdr:col>3</xdr:col>
      <xdr:colOff>1277711</xdr:colOff>
      <xdr:row>78</xdr:row>
      <xdr:rowOff>900792</xdr:rowOff>
    </xdr:to>
    <xdr:pic>
      <xdr:nvPicPr>
        <xdr:cNvPr id="423" name="Obraz 422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9474" y="26796290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79</xdr:row>
      <xdr:rowOff>81642</xdr:rowOff>
    </xdr:from>
    <xdr:to>
      <xdr:col>3</xdr:col>
      <xdr:colOff>1277711</xdr:colOff>
      <xdr:row>79</xdr:row>
      <xdr:rowOff>900792</xdr:rowOff>
    </xdr:to>
    <xdr:pic>
      <xdr:nvPicPr>
        <xdr:cNvPr id="424" name="Obraz 423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9474" y="27748790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80</xdr:row>
      <xdr:rowOff>81642</xdr:rowOff>
    </xdr:from>
    <xdr:to>
      <xdr:col>3</xdr:col>
      <xdr:colOff>1277711</xdr:colOff>
      <xdr:row>80</xdr:row>
      <xdr:rowOff>900792</xdr:rowOff>
    </xdr:to>
    <xdr:pic>
      <xdr:nvPicPr>
        <xdr:cNvPr id="425" name="Obraz 424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9474" y="28701290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74840</xdr:colOff>
      <xdr:row>78</xdr:row>
      <xdr:rowOff>176893</xdr:rowOff>
    </xdr:from>
    <xdr:to>
      <xdr:col>2</xdr:col>
      <xdr:colOff>846365</xdr:colOff>
      <xdr:row>78</xdr:row>
      <xdr:rowOff>862693</xdr:rowOff>
    </xdr:to>
    <xdr:pic>
      <xdr:nvPicPr>
        <xdr:cNvPr id="426" name="Obraz 425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9840" y="26891541"/>
          <a:ext cx="771525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74840</xdr:colOff>
      <xdr:row>79</xdr:row>
      <xdr:rowOff>190500</xdr:rowOff>
    </xdr:from>
    <xdr:to>
      <xdr:col>2</xdr:col>
      <xdr:colOff>846365</xdr:colOff>
      <xdr:row>79</xdr:row>
      <xdr:rowOff>876300</xdr:rowOff>
    </xdr:to>
    <xdr:pic>
      <xdr:nvPicPr>
        <xdr:cNvPr id="427" name="Obraz 426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9840" y="27857648"/>
          <a:ext cx="771525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74840</xdr:colOff>
      <xdr:row>80</xdr:row>
      <xdr:rowOff>149679</xdr:rowOff>
    </xdr:from>
    <xdr:to>
      <xdr:col>2</xdr:col>
      <xdr:colOff>846365</xdr:colOff>
      <xdr:row>80</xdr:row>
      <xdr:rowOff>835479</xdr:rowOff>
    </xdr:to>
    <xdr:pic>
      <xdr:nvPicPr>
        <xdr:cNvPr id="428" name="Obraz 427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9840" y="28769327"/>
          <a:ext cx="771525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1047750</xdr:colOff>
      <xdr:row>81</xdr:row>
      <xdr:rowOff>163286</xdr:rowOff>
    </xdr:from>
    <xdr:to>
      <xdr:col>2</xdr:col>
      <xdr:colOff>1685925</xdr:colOff>
      <xdr:row>81</xdr:row>
      <xdr:rowOff>820511</xdr:rowOff>
    </xdr:to>
    <xdr:pic>
      <xdr:nvPicPr>
        <xdr:cNvPr id="429" name="Obraz 42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0" y="29735434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1094694</xdr:colOff>
      <xdr:row>83</xdr:row>
      <xdr:rowOff>221740</xdr:rowOff>
    </xdr:from>
    <xdr:to>
      <xdr:col>2</xdr:col>
      <xdr:colOff>1638980</xdr:colOff>
      <xdr:row>83</xdr:row>
      <xdr:rowOff>812348</xdr:rowOff>
    </xdr:to>
    <xdr:pic>
      <xdr:nvPicPr>
        <xdr:cNvPr id="430" name="Obraz 429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9694" y="31698888"/>
          <a:ext cx="544286" cy="590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1047750</xdr:colOff>
      <xdr:row>82</xdr:row>
      <xdr:rowOff>217715</xdr:rowOff>
    </xdr:from>
    <xdr:to>
      <xdr:col>2</xdr:col>
      <xdr:colOff>1685925</xdr:colOff>
      <xdr:row>82</xdr:row>
      <xdr:rowOff>827315</xdr:rowOff>
    </xdr:to>
    <xdr:pic>
      <xdr:nvPicPr>
        <xdr:cNvPr id="431" name="Obraz 430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0" y="30742363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81</xdr:row>
      <xdr:rowOff>81642</xdr:rowOff>
    </xdr:from>
    <xdr:to>
      <xdr:col>3</xdr:col>
      <xdr:colOff>1277711</xdr:colOff>
      <xdr:row>81</xdr:row>
      <xdr:rowOff>900792</xdr:rowOff>
    </xdr:to>
    <xdr:pic>
      <xdr:nvPicPr>
        <xdr:cNvPr id="432" name="Obraz 431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9474" y="29653790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82</xdr:row>
      <xdr:rowOff>81642</xdr:rowOff>
    </xdr:from>
    <xdr:to>
      <xdr:col>3</xdr:col>
      <xdr:colOff>1277711</xdr:colOff>
      <xdr:row>82</xdr:row>
      <xdr:rowOff>900792</xdr:rowOff>
    </xdr:to>
    <xdr:pic>
      <xdr:nvPicPr>
        <xdr:cNvPr id="433" name="Obraz 432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9474" y="30606290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83</xdr:row>
      <xdr:rowOff>81642</xdr:rowOff>
    </xdr:from>
    <xdr:to>
      <xdr:col>3</xdr:col>
      <xdr:colOff>1277711</xdr:colOff>
      <xdr:row>83</xdr:row>
      <xdr:rowOff>900792</xdr:rowOff>
    </xdr:to>
    <xdr:pic>
      <xdr:nvPicPr>
        <xdr:cNvPr id="434" name="Obraz 433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9474" y="31558790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74840</xdr:colOff>
      <xdr:row>81</xdr:row>
      <xdr:rowOff>176893</xdr:rowOff>
    </xdr:from>
    <xdr:to>
      <xdr:col>2</xdr:col>
      <xdr:colOff>846365</xdr:colOff>
      <xdr:row>81</xdr:row>
      <xdr:rowOff>862693</xdr:rowOff>
    </xdr:to>
    <xdr:pic>
      <xdr:nvPicPr>
        <xdr:cNvPr id="435" name="Obraz 434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9840" y="29749041"/>
          <a:ext cx="771525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74840</xdr:colOff>
      <xdr:row>82</xdr:row>
      <xdr:rowOff>190500</xdr:rowOff>
    </xdr:from>
    <xdr:to>
      <xdr:col>2</xdr:col>
      <xdr:colOff>846365</xdr:colOff>
      <xdr:row>82</xdr:row>
      <xdr:rowOff>876300</xdr:rowOff>
    </xdr:to>
    <xdr:pic>
      <xdr:nvPicPr>
        <xdr:cNvPr id="436" name="Obraz 435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9840" y="30715148"/>
          <a:ext cx="771525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74840</xdr:colOff>
      <xdr:row>83</xdr:row>
      <xdr:rowOff>149679</xdr:rowOff>
    </xdr:from>
    <xdr:to>
      <xdr:col>2</xdr:col>
      <xdr:colOff>846365</xdr:colOff>
      <xdr:row>83</xdr:row>
      <xdr:rowOff>835479</xdr:rowOff>
    </xdr:to>
    <xdr:pic>
      <xdr:nvPicPr>
        <xdr:cNvPr id="437" name="Obraz 436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9840" y="31626827"/>
          <a:ext cx="771525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1047750</xdr:colOff>
      <xdr:row>84</xdr:row>
      <xdr:rowOff>163286</xdr:rowOff>
    </xdr:from>
    <xdr:to>
      <xdr:col>2</xdr:col>
      <xdr:colOff>1685925</xdr:colOff>
      <xdr:row>84</xdr:row>
      <xdr:rowOff>820511</xdr:rowOff>
    </xdr:to>
    <xdr:pic>
      <xdr:nvPicPr>
        <xdr:cNvPr id="438" name="Obraz 43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0" y="32592934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1094694</xdr:colOff>
      <xdr:row>86</xdr:row>
      <xdr:rowOff>221740</xdr:rowOff>
    </xdr:from>
    <xdr:to>
      <xdr:col>2</xdr:col>
      <xdr:colOff>1638980</xdr:colOff>
      <xdr:row>86</xdr:row>
      <xdr:rowOff>812348</xdr:rowOff>
    </xdr:to>
    <xdr:pic>
      <xdr:nvPicPr>
        <xdr:cNvPr id="439" name="Obraz 43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9694" y="34556388"/>
          <a:ext cx="544286" cy="590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1047750</xdr:colOff>
      <xdr:row>85</xdr:row>
      <xdr:rowOff>217715</xdr:rowOff>
    </xdr:from>
    <xdr:to>
      <xdr:col>2</xdr:col>
      <xdr:colOff>1685925</xdr:colOff>
      <xdr:row>85</xdr:row>
      <xdr:rowOff>827315</xdr:rowOff>
    </xdr:to>
    <xdr:pic>
      <xdr:nvPicPr>
        <xdr:cNvPr id="440" name="Obraz 43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0" y="33599863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84</xdr:row>
      <xdr:rowOff>81642</xdr:rowOff>
    </xdr:from>
    <xdr:to>
      <xdr:col>3</xdr:col>
      <xdr:colOff>1277711</xdr:colOff>
      <xdr:row>84</xdr:row>
      <xdr:rowOff>900792</xdr:rowOff>
    </xdr:to>
    <xdr:pic>
      <xdr:nvPicPr>
        <xdr:cNvPr id="441" name="Obraz 44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9474" y="32511290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85</xdr:row>
      <xdr:rowOff>81642</xdr:rowOff>
    </xdr:from>
    <xdr:to>
      <xdr:col>3</xdr:col>
      <xdr:colOff>1277711</xdr:colOff>
      <xdr:row>85</xdr:row>
      <xdr:rowOff>900792</xdr:rowOff>
    </xdr:to>
    <xdr:pic>
      <xdr:nvPicPr>
        <xdr:cNvPr id="442" name="Obraz 441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9474" y="33463790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86</xdr:row>
      <xdr:rowOff>81642</xdr:rowOff>
    </xdr:from>
    <xdr:to>
      <xdr:col>3</xdr:col>
      <xdr:colOff>1277711</xdr:colOff>
      <xdr:row>86</xdr:row>
      <xdr:rowOff>900792</xdr:rowOff>
    </xdr:to>
    <xdr:pic>
      <xdr:nvPicPr>
        <xdr:cNvPr id="443" name="Obraz 442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9474" y="34416290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74840</xdr:colOff>
      <xdr:row>84</xdr:row>
      <xdr:rowOff>176893</xdr:rowOff>
    </xdr:from>
    <xdr:to>
      <xdr:col>2</xdr:col>
      <xdr:colOff>846365</xdr:colOff>
      <xdr:row>84</xdr:row>
      <xdr:rowOff>862693</xdr:rowOff>
    </xdr:to>
    <xdr:pic>
      <xdr:nvPicPr>
        <xdr:cNvPr id="444" name="Obraz 443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9840" y="32606541"/>
          <a:ext cx="771525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74840</xdr:colOff>
      <xdr:row>85</xdr:row>
      <xdr:rowOff>190500</xdr:rowOff>
    </xdr:from>
    <xdr:to>
      <xdr:col>2</xdr:col>
      <xdr:colOff>846365</xdr:colOff>
      <xdr:row>85</xdr:row>
      <xdr:rowOff>876300</xdr:rowOff>
    </xdr:to>
    <xdr:pic>
      <xdr:nvPicPr>
        <xdr:cNvPr id="445" name="Obraz 444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9840" y="33572648"/>
          <a:ext cx="771525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74840</xdr:colOff>
      <xdr:row>86</xdr:row>
      <xdr:rowOff>149679</xdr:rowOff>
    </xdr:from>
    <xdr:to>
      <xdr:col>2</xdr:col>
      <xdr:colOff>846365</xdr:colOff>
      <xdr:row>86</xdr:row>
      <xdr:rowOff>835479</xdr:rowOff>
    </xdr:to>
    <xdr:pic>
      <xdr:nvPicPr>
        <xdr:cNvPr id="446" name="Obraz 445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9840" y="34484327"/>
          <a:ext cx="771525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1047750</xdr:colOff>
      <xdr:row>87</xdr:row>
      <xdr:rowOff>163286</xdr:rowOff>
    </xdr:from>
    <xdr:to>
      <xdr:col>2</xdr:col>
      <xdr:colOff>1685925</xdr:colOff>
      <xdr:row>87</xdr:row>
      <xdr:rowOff>820511</xdr:rowOff>
    </xdr:to>
    <xdr:pic>
      <xdr:nvPicPr>
        <xdr:cNvPr id="447" name="Obraz 44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0" y="35450434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1094694</xdr:colOff>
      <xdr:row>89</xdr:row>
      <xdr:rowOff>221740</xdr:rowOff>
    </xdr:from>
    <xdr:to>
      <xdr:col>2</xdr:col>
      <xdr:colOff>1638980</xdr:colOff>
      <xdr:row>89</xdr:row>
      <xdr:rowOff>812348</xdr:rowOff>
    </xdr:to>
    <xdr:pic>
      <xdr:nvPicPr>
        <xdr:cNvPr id="448" name="Obraz 447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9694" y="37413888"/>
          <a:ext cx="544286" cy="590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1047750</xdr:colOff>
      <xdr:row>88</xdr:row>
      <xdr:rowOff>217715</xdr:rowOff>
    </xdr:from>
    <xdr:to>
      <xdr:col>2</xdr:col>
      <xdr:colOff>1685925</xdr:colOff>
      <xdr:row>88</xdr:row>
      <xdr:rowOff>827315</xdr:rowOff>
    </xdr:to>
    <xdr:pic>
      <xdr:nvPicPr>
        <xdr:cNvPr id="449" name="Obraz 448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0" y="36457363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87</xdr:row>
      <xdr:rowOff>81642</xdr:rowOff>
    </xdr:from>
    <xdr:to>
      <xdr:col>3</xdr:col>
      <xdr:colOff>1277711</xdr:colOff>
      <xdr:row>87</xdr:row>
      <xdr:rowOff>900792</xdr:rowOff>
    </xdr:to>
    <xdr:pic>
      <xdr:nvPicPr>
        <xdr:cNvPr id="450" name="Obraz 449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9474" y="35368790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88</xdr:row>
      <xdr:rowOff>81642</xdr:rowOff>
    </xdr:from>
    <xdr:to>
      <xdr:col>3</xdr:col>
      <xdr:colOff>1277711</xdr:colOff>
      <xdr:row>88</xdr:row>
      <xdr:rowOff>900792</xdr:rowOff>
    </xdr:to>
    <xdr:pic>
      <xdr:nvPicPr>
        <xdr:cNvPr id="451" name="Obraz 45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9474" y="36321290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89</xdr:row>
      <xdr:rowOff>81642</xdr:rowOff>
    </xdr:from>
    <xdr:to>
      <xdr:col>3</xdr:col>
      <xdr:colOff>1277711</xdr:colOff>
      <xdr:row>89</xdr:row>
      <xdr:rowOff>900792</xdr:rowOff>
    </xdr:to>
    <xdr:pic>
      <xdr:nvPicPr>
        <xdr:cNvPr id="452" name="Obraz 451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9474" y="37273790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74840</xdr:colOff>
      <xdr:row>87</xdr:row>
      <xdr:rowOff>176893</xdr:rowOff>
    </xdr:from>
    <xdr:to>
      <xdr:col>2</xdr:col>
      <xdr:colOff>846365</xdr:colOff>
      <xdr:row>87</xdr:row>
      <xdr:rowOff>862693</xdr:rowOff>
    </xdr:to>
    <xdr:pic>
      <xdr:nvPicPr>
        <xdr:cNvPr id="453" name="Obraz 452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9840" y="35464041"/>
          <a:ext cx="771525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74840</xdr:colOff>
      <xdr:row>88</xdr:row>
      <xdr:rowOff>190500</xdr:rowOff>
    </xdr:from>
    <xdr:to>
      <xdr:col>2</xdr:col>
      <xdr:colOff>846365</xdr:colOff>
      <xdr:row>88</xdr:row>
      <xdr:rowOff>876300</xdr:rowOff>
    </xdr:to>
    <xdr:pic>
      <xdr:nvPicPr>
        <xdr:cNvPr id="454" name="Obraz 453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9840" y="36430148"/>
          <a:ext cx="771525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74840</xdr:colOff>
      <xdr:row>89</xdr:row>
      <xdr:rowOff>149679</xdr:rowOff>
    </xdr:from>
    <xdr:to>
      <xdr:col>2</xdr:col>
      <xdr:colOff>846365</xdr:colOff>
      <xdr:row>89</xdr:row>
      <xdr:rowOff>835479</xdr:rowOff>
    </xdr:to>
    <xdr:pic>
      <xdr:nvPicPr>
        <xdr:cNvPr id="455" name="Obraz 454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9840" y="37341827"/>
          <a:ext cx="771525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204107</xdr:colOff>
      <xdr:row>84</xdr:row>
      <xdr:rowOff>122464</xdr:rowOff>
    </xdr:from>
    <xdr:to>
      <xdr:col>6</xdr:col>
      <xdr:colOff>830036</xdr:colOff>
      <xdr:row>84</xdr:row>
      <xdr:rowOff>854934</xdr:rowOff>
    </xdr:to>
    <xdr:pic>
      <xdr:nvPicPr>
        <xdr:cNvPr id="456" name="Obraz 455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87115" y="32552112"/>
          <a:ext cx="625929" cy="732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204107</xdr:colOff>
      <xdr:row>85</xdr:row>
      <xdr:rowOff>122464</xdr:rowOff>
    </xdr:from>
    <xdr:to>
      <xdr:col>6</xdr:col>
      <xdr:colOff>830036</xdr:colOff>
      <xdr:row>85</xdr:row>
      <xdr:rowOff>854934</xdr:rowOff>
    </xdr:to>
    <xdr:pic>
      <xdr:nvPicPr>
        <xdr:cNvPr id="457" name="Obraz 456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87115" y="33504612"/>
          <a:ext cx="625929" cy="732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204107</xdr:colOff>
      <xdr:row>86</xdr:row>
      <xdr:rowOff>122464</xdr:rowOff>
    </xdr:from>
    <xdr:to>
      <xdr:col>6</xdr:col>
      <xdr:colOff>830036</xdr:colOff>
      <xdr:row>86</xdr:row>
      <xdr:rowOff>854934</xdr:rowOff>
    </xdr:to>
    <xdr:pic>
      <xdr:nvPicPr>
        <xdr:cNvPr id="458" name="Obraz 457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87115" y="34457112"/>
          <a:ext cx="625929" cy="732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204107</xdr:colOff>
      <xdr:row>87</xdr:row>
      <xdr:rowOff>122464</xdr:rowOff>
    </xdr:from>
    <xdr:to>
      <xdr:col>6</xdr:col>
      <xdr:colOff>830036</xdr:colOff>
      <xdr:row>87</xdr:row>
      <xdr:rowOff>854934</xdr:rowOff>
    </xdr:to>
    <xdr:pic>
      <xdr:nvPicPr>
        <xdr:cNvPr id="459" name="Obraz 458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87115" y="35409612"/>
          <a:ext cx="625929" cy="732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204107</xdr:colOff>
      <xdr:row>88</xdr:row>
      <xdr:rowOff>122464</xdr:rowOff>
    </xdr:from>
    <xdr:to>
      <xdr:col>6</xdr:col>
      <xdr:colOff>830036</xdr:colOff>
      <xdr:row>88</xdr:row>
      <xdr:rowOff>854934</xdr:rowOff>
    </xdr:to>
    <xdr:pic>
      <xdr:nvPicPr>
        <xdr:cNvPr id="460" name="Obraz 459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87115" y="36362112"/>
          <a:ext cx="625929" cy="732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204107</xdr:colOff>
      <xdr:row>89</xdr:row>
      <xdr:rowOff>122464</xdr:rowOff>
    </xdr:from>
    <xdr:to>
      <xdr:col>6</xdr:col>
      <xdr:colOff>830036</xdr:colOff>
      <xdr:row>89</xdr:row>
      <xdr:rowOff>854934</xdr:rowOff>
    </xdr:to>
    <xdr:pic>
      <xdr:nvPicPr>
        <xdr:cNvPr id="461" name="Obraz 460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87115" y="37314612"/>
          <a:ext cx="625929" cy="732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1047750</xdr:colOff>
      <xdr:row>90</xdr:row>
      <xdr:rowOff>163286</xdr:rowOff>
    </xdr:from>
    <xdr:to>
      <xdr:col>2</xdr:col>
      <xdr:colOff>1685925</xdr:colOff>
      <xdr:row>90</xdr:row>
      <xdr:rowOff>820511</xdr:rowOff>
    </xdr:to>
    <xdr:pic>
      <xdr:nvPicPr>
        <xdr:cNvPr id="462" name="Obraz 46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0" y="38307934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1094694</xdr:colOff>
      <xdr:row>92</xdr:row>
      <xdr:rowOff>221740</xdr:rowOff>
    </xdr:from>
    <xdr:to>
      <xdr:col>2</xdr:col>
      <xdr:colOff>1638980</xdr:colOff>
      <xdr:row>92</xdr:row>
      <xdr:rowOff>812348</xdr:rowOff>
    </xdr:to>
    <xdr:pic>
      <xdr:nvPicPr>
        <xdr:cNvPr id="463" name="Obraz 462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9694" y="40271388"/>
          <a:ext cx="544286" cy="590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1047750</xdr:colOff>
      <xdr:row>91</xdr:row>
      <xdr:rowOff>217715</xdr:rowOff>
    </xdr:from>
    <xdr:to>
      <xdr:col>2</xdr:col>
      <xdr:colOff>1685925</xdr:colOff>
      <xdr:row>91</xdr:row>
      <xdr:rowOff>827315</xdr:rowOff>
    </xdr:to>
    <xdr:pic>
      <xdr:nvPicPr>
        <xdr:cNvPr id="464" name="Obraz 463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0" y="39314863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90</xdr:row>
      <xdr:rowOff>81642</xdr:rowOff>
    </xdr:from>
    <xdr:to>
      <xdr:col>3</xdr:col>
      <xdr:colOff>1277711</xdr:colOff>
      <xdr:row>90</xdr:row>
      <xdr:rowOff>900792</xdr:rowOff>
    </xdr:to>
    <xdr:pic>
      <xdr:nvPicPr>
        <xdr:cNvPr id="465" name="Obraz 464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9474" y="38226290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91</xdr:row>
      <xdr:rowOff>81642</xdr:rowOff>
    </xdr:from>
    <xdr:to>
      <xdr:col>3</xdr:col>
      <xdr:colOff>1277711</xdr:colOff>
      <xdr:row>91</xdr:row>
      <xdr:rowOff>900792</xdr:rowOff>
    </xdr:to>
    <xdr:pic>
      <xdr:nvPicPr>
        <xdr:cNvPr id="466" name="Obraz 465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9474" y="39178790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92</xdr:row>
      <xdr:rowOff>81642</xdr:rowOff>
    </xdr:from>
    <xdr:to>
      <xdr:col>3</xdr:col>
      <xdr:colOff>1277711</xdr:colOff>
      <xdr:row>92</xdr:row>
      <xdr:rowOff>900792</xdr:rowOff>
    </xdr:to>
    <xdr:pic>
      <xdr:nvPicPr>
        <xdr:cNvPr id="467" name="Obraz 466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9474" y="40131290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115661</xdr:colOff>
      <xdr:row>90</xdr:row>
      <xdr:rowOff>163286</xdr:rowOff>
    </xdr:from>
    <xdr:to>
      <xdr:col>2</xdr:col>
      <xdr:colOff>887186</xdr:colOff>
      <xdr:row>90</xdr:row>
      <xdr:rowOff>839561</xdr:rowOff>
    </xdr:to>
    <xdr:pic>
      <xdr:nvPicPr>
        <xdr:cNvPr id="468" name="Obraz 467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0661" y="38307934"/>
          <a:ext cx="771525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115661</xdr:colOff>
      <xdr:row>91</xdr:row>
      <xdr:rowOff>122465</xdr:rowOff>
    </xdr:from>
    <xdr:to>
      <xdr:col>2</xdr:col>
      <xdr:colOff>887186</xdr:colOff>
      <xdr:row>91</xdr:row>
      <xdr:rowOff>798740</xdr:rowOff>
    </xdr:to>
    <xdr:pic>
      <xdr:nvPicPr>
        <xdr:cNvPr id="469" name="Obraz 468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0661" y="39219613"/>
          <a:ext cx="771525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115661</xdr:colOff>
      <xdr:row>92</xdr:row>
      <xdr:rowOff>149678</xdr:rowOff>
    </xdr:from>
    <xdr:to>
      <xdr:col>2</xdr:col>
      <xdr:colOff>887186</xdr:colOff>
      <xdr:row>92</xdr:row>
      <xdr:rowOff>825953</xdr:rowOff>
    </xdr:to>
    <xdr:pic>
      <xdr:nvPicPr>
        <xdr:cNvPr id="470" name="Obraz 469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0661" y="40199326"/>
          <a:ext cx="771525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1047750</xdr:colOff>
      <xdr:row>93</xdr:row>
      <xdr:rowOff>163286</xdr:rowOff>
    </xdr:from>
    <xdr:to>
      <xdr:col>2</xdr:col>
      <xdr:colOff>1685925</xdr:colOff>
      <xdr:row>93</xdr:row>
      <xdr:rowOff>820511</xdr:rowOff>
    </xdr:to>
    <xdr:pic>
      <xdr:nvPicPr>
        <xdr:cNvPr id="471" name="Obraz 470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0" y="41165434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1094694</xdr:colOff>
      <xdr:row>95</xdr:row>
      <xdr:rowOff>221740</xdr:rowOff>
    </xdr:from>
    <xdr:to>
      <xdr:col>2</xdr:col>
      <xdr:colOff>1638980</xdr:colOff>
      <xdr:row>95</xdr:row>
      <xdr:rowOff>812348</xdr:rowOff>
    </xdr:to>
    <xdr:pic>
      <xdr:nvPicPr>
        <xdr:cNvPr id="472" name="Obraz 471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9694" y="43128888"/>
          <a:ext cx="544286" cy="590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1047750</xdr:colOff>
      <xdr:row>94</xdr:row>
      <xdr:rowOff>217715</xdr:rowOff>
    </xdr:from>
    <xdr:to>
      <xdr:col>2</xdr:col>
      <xdr:colOff>1685925</xdr:colOff>
      <xdr:row>94</xdr:row>
      <xdr:rowOff>827315</xdr:rowOff>
    </xdr:to>
    <xdr:pic>
      <xdr:nvPicPr>
        <xdr:cNvPr id="473" name="Obraz 472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0" y="42172363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93</xdr:row>
      <xdr:rowOff>81642</xdr:rowOff>
    </xdr:from>
    <xdr:to>
      <xdr:col>3</xdr:col>
      <xdr:colOff>1277711</xdr:colOff>
      <xdr:row>93</xdr:row>
      <xdr:rowOff>900792</xdr:rowOff>
    </xdr:to>
    <xdr:pic>
      <xdr:nvPicPr>
        <xdr:cNvPr id="474" name="Obraz 473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9474" y="41083790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94</xdr:row>
      <xdr:rowOff>81642</xdr:rowOff>
    </xdr:from>
    <xdr:to>
      <xdr:col>3</xdr:col>
      <xdr:colOff>1277711</xdr:colOff>
      <xdr:row>94</xdr:row>
      <xdr:rowOff>900792</xdr:rowOff>
    </xdr:to>
    <xdr:pic>
      <xdr:nvPicPr>
        <xdr:cNvPr id="475" name="Obraz 474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9474" y="42036290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95</xdr:row>
      <xdr:rowOff>81642</xdr:rowOff>
    </xdr:from>
    <xdr:to>
      <xdr:col>3</xdr:col>
      <xdr:colOff>1277711</xdr:colOff>
      <xdr:row>95</xdr:row>
      <xdr:rowOff>900792</xdr:rowOff>
    </xdr:to>
    <xdr:pic>
      <xdr:nvPicPr>
        <xdr:cNvPr id="476" name="Obraz 475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9474" y="42988790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115661</xdr:colOff>
      <xdr:row>93</xdr:row>
      <xdr:rowOff>163286</xdr:rowOff>
    </xdr:from>
    <xdr:to>
      <xdr:col>2</xdr:col>
      <xdr:colOff>887186</xdr:colOff>
      <xdr:row>93</xdr:row>
      <xdr:rowOff>839561</xdr:rowOff>
    </xdr:to>
    <xdr:pic>
      <xdr:nvPicPr>
        <xdr:cNvPr id="477" name="Obraz 476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0661" y="41165434"/>
          <a:ext cx="771525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115661</xdr:colOff>
      <xdr:row>94</xdr:row>
      <xdr:rowOff>122465</xdr:rowOff>
    </xdr:from>
    <xdr:to>
      <xdr:col>2</xdr:col>
      <xdr:colOff>887186</xdr:colOff>
      <xdr:row>94</xdr:row>
      <xdr:rowOff>798740</xdr:rowOff>
    </xdr:to>
    <xdr:pic>
      <xdr:nvPicPr>
        <xdr:cNvPr id="478" name="Obraz 477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0661" y="42077113"/>
          <a:ext cx="771525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115661</xdr:colOff>
      <xdr:row>95</xdr:row>
      <xdr:rowOff>149678</xdr:rowOff>
    </xdr:from>
    <xdr:to>
      <xdr:col>2</xdr:col>
      <xdr:colOff>887186</xdr:colOff>
      <xdr:row>95</xdr:row>
      <xdr:rowOff>825953</xdr:rowOff>
    </xdr:to>
    <xdr:pic>
      <xdr:nvPicPr>
        <xdr:cNvPr id="479" name="Obraz 478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0661" y="43056826"/>
          <a:ext cx="771525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1047750</xdr:colOff>
      <xdr:row>96</xdr:row>
      <xdr:rowOff>163286</xdr:rowOff>
    </xdr:from>
    <xdr:to>
      <xdr:col>2</xdr:col>
      <xdr:colOff>1685925</xdr:colOff>
      <xdr:row>96</xdr:row>
      <xdr:rowOff>820511</xdr:rowOff>
    </xdr:to>
    <xdr:pic>
      <xdr:nvPicPr>
        <xdr:cNvPr id="480" name="Obraz 479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0" y="44022934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1094694</xdr:colOff>
      <xdr:row>98</xdr:row>
      <xdr:rowOff>221740</xdr:rowOff>
    </xdr:from>
    <xdr:to>
      <xdr:col>2</xdr:col>
      <xdr:colOff>1638980</xdr:colOff>
      <xdr:row>98</xdr:row>
      <xdr:rowOff>812348</xdr:rowOff>
    </xdr:to>
    <xdr:pic>
      <xdr:nvPicPr>
        <xdr:cNvPr id="481" name="Obraz 480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9694" y="45986388"/>
          <a:ext cx="544286" cy="590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1047750</xdr:colOff>
      <xdr:row>97</xdr:row>
      <xdr:rowOff>217715</xdr:rowOff>
    </xdr:from>
    <xdr:to>
      <xdr:col>2</xdr:col>
      <xdr:colOff>1685925</xdr:colOff>
      <xdr:row>97</xdr:row>
      <xdr:rowOff>827315</xdr:rowOff>
    </xdr:to>
    <xdr:pic>
      <xdr:nvPicPr>
        <xdr:cNvPr id="482" name="Obraz 48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0" y="45029863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96</xdr:row>
      <xdr:rowOff>81642</xdr:rowOff>
    </xdr:from>
    <xdr:to>
      <xdr:col>3</xdr:col>
      <xdr:colOff>1277711</xdr:colOff>
      <xdr:row>96</xdr:row>
      <xdr:rowOff>900792</xdr:rowOff>
    </xdr:to>
    <xdr:pic>
      <xdr:nvPicPr>
        <xdr:cNvPr id="483" name="Obraz 482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9474" y="43941290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97</xdr:row>
      <xdr:rowOff>81642</xdr:rowOff>
    </xdr:from>
    <xdr:to>
      <xdr:col>3</xdr:col>
      <xdr:colOff>1277711</xdr:colOff>
      <xdr:row>97</xdr:row>
      <xdr:rowOff>900792</xdr:rowOff>
    </xdr:to>
    <xdr:pic>
      <xdr:nvPicPr>
        <xdr:cNvPr id="484" name="Obraz 483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9474" y="44893790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98</xdr:row>
      <xdr:rowOff>81642</xdr:rowOff>
    </xdr:from>
    <xdr:to>
      <xdr:col>3</xdr:col>
      <xdr:colOff>1277711</xdr:colOff>
      <xdr:row>98</xdr:row>
      <xdr:rowOff>900792</xdr:rowOff>
    </xdr:to>
    <xdr:pic>
      <xdr:nvPicPr>
        <xdr:cNvPr id="485" name="Obraz 484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9474" y="45846290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115661</xdr:colOff>
      <xdr:row>96</xdr:row>
      <xdr:rowOff>163286</xdr:rowOff>
    </xdr:from>
    <xdr:to>
      <xdr:col>2</xdr:col>
      <xdr:colOff>887186</xdr:colOff>
      <xdr:row>96</xdr:row>
      <xdr:rowOff>839561</xdr:rowOff>
    </xdr:to>
    <xdr:pic>
      <xdr:nvPicPr>
        <xdr:cNvPr id="486" name="Obraz 485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0661" y="44022934"/>
          <a:ext cx="771525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115661</xdr:colOff>
      <xdr:row>97</xdr:row>
      <xdr:rowOff>122465</xdr:rowOff>
    </xdr:from>
    <xdr:to>
      <xdr:col>2</xdr:col>
      <xdr:colOff>887186</xdr:colOff>
      <xdr:row>97</xdr:row>
      <xdr:rowOff>798740</xdr:rowOff>
    </xdr:to>
    <xdr:pic>
      <xdr:nvPicPr>
        <xdr:cNvPr id="487" name="Obraz 486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0661" y="44934613"/>
          <a:ext cx="771525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115661</xdr:colOff>
      <xdr:row>98</xdr:row>
      <xdr:rowOff>149678</xdr:rowOff>
    </xdr:from>
    <xdr:to>
      <xdr:col>2</xdr:col>
      <xdr:colOff>887186</xdr:colOff>
      <xdr:row>98</xdr:row>
      <xdr:rowOff>825953</xdr:rowOff>
    </xdr:to>
    <xdr:pic>
      <xdr:nvPicPr>
        <xdr:cNvPr id="488" name="Obraz 487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0661" y="45914326"/>
          <a:ext cx="771525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1047750</xdr:colOff>
      <xdr:row>99</xdr:row>
      <xdr:rowOff>163286</xdr:rowOff>
    </xdr:from>
    <xdr:to>
      <xdr:col>2</xdr:col>
      <xdr:colOff>1685925</xdr:colOff>
      <xdr:row>99</xdr:row>
      <xdr:rowOff>820511</xdr:rowOff>
    </xdr:to>
    <xdr:pic>
      <xdr:nvPicPr>
        <xdr:cNvPr id="489" name="Obraz 48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0" y="46880434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1094694</xdr:colOff>
      <xdr:row>101</xdr:row>
      <xdr:rowOff>221740</xdr:rowOff>
    </xdr:from>
    <xdr:to>
      <xdr:col>2</xdr:col>
      <xdr:colOff>1638980</xdr:colOff>
      <xdr:row>101</xdr:row>
      <xdr:rowOff>812348</xdr:rowOff>
    </xdr:to>
    <xdr:pic>
      <xdr:nvPicPr>
        <xdr:cNvPr id="490" name="Obraz 489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9694" y="48843888"/>
          <a:ext cx="544286" cy="590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1047750</xdr:colOff>
      <xdr:row>100</xdr:row>
      <xdr:rowOff>217715</xdr:rowOff>
    </xdr:from>
    <xdr:to>
      <xdr:col>2</xdr:col>
      <xdr:colOff>1685925</xdr:colOff>
      <xdr:row>100</xdr:row>
      <xdr:rowOff>827315</xdr:rowOff>
    </xdr:to>
    <xdr:pic>
      <xdr:nvPicPr>
        <xdr:cNvPr id="491" name="Obraz 490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0" y="47887363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99</xdr:row>
      <xdr:rowOff>81642</xdr:rowOff>
    </xdr:from>
    <xdr:to>
      <xdr:col>3</xdr:col>
      <xdr:colOff>1277711</xdr:colOff>
      <xdr:row>99</xdr:row>
      <xdr:rowOff>900792</xdr:rowOff>
    </xdr:to>
    <xdr:pic>
      <xdr:nvPicPr>
        <xdr:cNvPr id="492" name="Obraz 491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9474" y="46798790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100</xdr:row>
      <xdr:rowOff>81642</xdr:rowOff>
    </xdr:from>
    <xdr:to>
      <xdr:col>3</xdr:col>
      <xdr:colOff>1277711</xdr:colOff>
      <xdr:row>100</xdr:row>
      <xdr:rowOff>900792</xdr:rowOff>
    </xdr:to>
    <xdr:pic>
      <xdr:nvPicPr>
        <xdr:cNvPr id="493" name="Obraz 492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9474" y="47751290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101</xdr:row>
      <xdr:rowOff>81642</xdr:rowOff>
    </xdr:from>
    <xdr:to>
      <xdr:col>3</xdr:col>
      <xdr:colOff>1277711</xdr:colOff>
      <xdr:row>101</xdr:row>
      <xdr:rowOff>900792</xdr:rowOff>
    </xdr:to>
    <xdr:pic>
      <xdr:nvPicPr>
        <xdr:cNvPr id="494" name="Obraz 493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9474" y="48703790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115661</xdr:colOff>
      <xdr:row>99</xdr:row>
      <xdr:rowOff>163286</xdr:rowOff>
    </xdr:from>
    <xdr:to>
      <xdr:col>2</xdr:col>
      <xdr:colOff>887186</xdr:colOff>
      <xdr:row>99</xdr:row>
      <xdr:rowOff>839561</xdr:rowOff>
    </xdr:to>
    <xdr:pic>
      <xdr:nvPicPr>
        <xdr:cNvPr id="495" name="Obraz 494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0661" y="46880434"/>
          <a:ext cx="771525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115661</xdr:colOff>
      <xdr:row>100</xdr:row>
      <xdr:rowOff>122465</xdr:rowOff>
    </xdr:from>
    <xdr:to>
      <xdr:col>2</xdr:col>
      <xdr:colOff>887186</xdr:colOff>
      <xdr:row>100</xdr:row>
      <xdr:rowOff>798740</xdr:rowOff>
    </xdr:to>
    <xdr:pic>
      <xdr:nvPicPr>
        <xdr:cNvPr id="496" name="Obraz 495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0661" y="47792113"/>
          <a:ext cx="771525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115661</xdr:colOff>
      <xdr:row>101</xdr:row>
      <xdr:rowOff>149678</xdr:rowOff>
    </xdr:from>
    <xdr:to>
      <xdr:col>2</xdr:col>
      <xdr:colOff>887186</xdr:colOff>
      <xdr:row>101</xdr:row>
      <xdr:rowOff>825953</xdr:rowOff>
    </xdr:to>
    <xdr:pic>
      <xdr:nvPicPr>
        <xdr:cNvPr id="497" name="Obraz 496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0661" y="48771826"/>
          <a:ext cx="771525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204107</xdr:colOff>
      <xdr:row>96</xdr:row>
      <xdr:rowOff>122464</xdr:rowOff>
    </xdr:from>
    <xdr:to>
      <xdr:col>6</xdr:col>
      <xdr:colOff>830036</xdr:colOff>
      <xdr:row>96</xdr:row>
      <xdr:rowOff>854934</xdr:rowOff>
    </xdr:to>
    <xdr:pic>
      <xdr:nvPicPr>
        <xdr:cNvPr id="498" name="Obraz 497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87115" y="43982112"/>
          <a:ext cx="625929" cy="732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204107</xdr:colOff>
      <xdr:row>97</xdr:row>
      <xdr:rowOff>122464</xdr:rowOff>
    </xdr:from>
    <xdr:to>
      <xdr:col>6</xdr:col>
      <xdr:colOff>830036</xdr:colOff>
      <xdr:row>97</xdr:row>
      <xdr:rowOff>854934</xdr:rowOff>
    </xdr:to>
    <xdr:pic>
      <xdr:nvPicPr>
        <xdr:cNvPr id="499" name="Obraz 498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87115" y="44934612"/>
          <a:ext cx="625929" cy="732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204107</xdr:colOff>
      <xdr:row>98</xdr:row>
      <xdr:rowOff>122464</xdr:rowOff>
    </xdr:from>
    <xdr:to>
      <xdr:col>6</xdr:col>
      <xdr:colOff>830036</xdr:colOff>
      <xdr:row>98</xdr:row>
      <xdr:rowOff>854934</xdr:rowOff>
    </xdr:to>
    <xdr:pic>
      <xdr:nvPicPr>
        <xdr:cNvPr id="500" name="Obraz 499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87115" y="45887112"/>
          <a:ext cx="625929" cy="732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204107</xdr:colOff>
      <xdr:row>99</xdr:row>
      <xdr:rowOff>122464</xdr:rowOff>
    </xdr:from>
    <xdr:to>
      <xdr:col>6</xdr:col>
      <xdr:colOff>830036</xdr:colOff>
      <xdr:row>99</xdr:row>
      <xdr:rowOff>854934</xdr:rowOff>
    </xdr:to>
    <xdr:pic>
      <xdr:nvPicPr>
        <xdr:cNvPr id="501" name="Obraz 500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87115" y="46839612"/>
          <a:ext cx="625929" cy="732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204107</xdr:colOff>
      <xdr:row>100</xdr:row>
      <xdr:rowOff>122464</xdr:rowOff>
    </xdr:from>
    <xdr:to>
      <xdr:col>6</xdr:col>
      <xdr:colOff>830036</xdr:colOff>
      <xdr:row>100</xdr:row>
      <xdr:rowOff>854934</xdr:rowOff>
    </xdr:to>
    <xdr:pic>
      <xdr:nvPicPr>
        <xdr:cNvPr id="502" name="Obraz 50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87115" y="47792112"/>
          <a:ext cx="625929" cy="732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204107</xdr:colOff>
      <xdr:row>101</xdr:row>
      <xdr:rowOff>122464</xdr:rowOff>
    </xdr:from>
    <xdr:to>
      <xdr:col>6</xdr:col>
      <xdr:colOff>830036</xdr:colOff>
      <xdr:row>101</xdr:row>
      <xdr:rowOff>854934</xdr:rowOff>
    </xdr:to>
    <xdr:pic>
      <xdr:nvPicPr>
        <xdr:cNvPr id="503" name="Obraz 502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87115" y="48744612"/>
          <a:ext cx="625929" cy="732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231332</xdr:colOff>
      <xdr:row>6</xdr:row>
      <xdr:rowOff>179294</xdr:rowOff>
    </xdr:from>
    <xdr:to>
      <xdr:col>2</xdr:col>
      <xdr:colOff>613579</xdr:colOff>
      <xdr:row>6</xdr:row>
      <xdr:rowOff>179294</xdr:rowOff>
    </xdr:to>
    <xdr:pic>
      <xdr:nvPicPr>
        <xdr:cNvPr id="2" name="Obraz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40369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8</xdr:row>
      <xdr:rowOff>168185</xdr:rowOff>
    </xdr:from>
    <xdr:to>
      <xdr:col>2</xdr:col>
      <xdr:colOff>1116867</xdr:colOff>
      <xdr:row>8</xdr:row>
      <xdr:rowOff>187235</xdr:rowOff>
    </xdr:to>
    <xdr:pic>
      <xdr:nvPicPr>
        <xdr:cNvPr id="3" name="Obraz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5930810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9</xdr:row>
      <xdr:rowOff>179294</xdr:rowOff>
    </xdr:from>
    <xdr:to>
      <xdr:col>2</xdr:col>
      <xdr:colOff>613579</xdr:colOff>
      <xdr:row>9</xdr:row>
      <xdr:rowOff>188257</xdr:rowOff>
    </xdr:to>
    <xdr:pic>
      <xdr:nvPicPr>
        <xdr:cNvPr id="4" name="Obraz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689441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11</xdr:row>
      <xdr:rowOff>168185</xdr:rowOff>
    </xdr:from>
    <xdr:to>
      <xdr:col>2</xdr:col>
      <xdr:colOff>1116867</xdr:colOff>
      <xdr:row>11</xdr:row>
      <xdr:rowOff>187235</xdr:rowOff>
    </xdr:to>
    <xdr:pic>
      <xdr:nvPicPr>
        <xdr:cNvPr id="5" name="Obraz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8788310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9</xdr:row>
      <xdr:rowOff>179294</xdr:rowOff>
    </xdr:from>
    <xdr:to>
      <xdr:col>2</xdr:col>
      <xdr:colOff>613579</xdr:colOff>
      <xdr:row>9</xdr:row>
      <xdr:rowOff>188257</xdr:rowOff>
    </xdr:to>
    <xdr:pic>
      <xdr:nvPicPr>
        <xdr:cNvPr id="6" name="Obraz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689441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11</xdr:row>
      <xdr:rowOff>168185</xdr:rowOff>
    </xdr:from>
    <xdr:to>
      <xdr:col>2</xdr:col>
      <xdr:colOff>1116867</xdr:colOff>
      <xdr:row>11</xdr:row>
      <xdr:rowOff>187235</xdr:rowOff>
    </xdr:to>
    <xdr:pic>
      <xdr:nvPicPr>
        <xdr:cNvPr id="7" name="Obraz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8788310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7</xdr:row>
      <xdr:rowOff>179294</xdr:rowOff>
    </xdr:from>
    <xdr:to>
      <xdr:col>2</xdr:col>
      <xdr:colOff>613579</xdr:colOff>
      <xdr:row>7</xdr:row>
      <xdr:rowOff>179294</xdr:rowOff>
    </xdr:to>
    <xdr:pic>
      <xdr:nvPicPr>
        <xdr:cNvPr id="8" name="Obraz 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49894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8</xdr:row>
      <xdr:rowOff>179294</xdr:rowOff>
    </xdr:from>
    <xdr:to>
      <xdr:col>2</xdr:col>
      <xdr:colOff>613579</xdr:colOff>
      <xdr:row>8</xdr:row>
      <xdr:rowOff>179294</xdr:rowOff>
    </xdr:to>
    <xdr:pic>
      <xdr:nvPicPr>
        <xdr:cNvPr id="9" name="Obraz 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59419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12</xdr:row>
      <xdr:rowOff>179294</xdr:rowOff>
    </xdr:from>
    <xdr:to>
      <xdr:col>2</xdr:col>
      <xdr:colOff>613579</xdr:colOff>
      <xdr:row>12</xdr:row>
      <xdr:rowOff>179294</xdr:rowOff>
    </xdr:to>
    <xdr:pic>
      <xdr:nvPicPr>
        <xdr:cNvPr id="10" name="Obraz 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97519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13</xdr:row>
      <xdr:rowOff>179294</xdr:rowOff>
    </xdr:from>
    <xdr:to>
      <xdr:col>2</xdr:col>
      <xdr:colOff>613579</xdr:colOff>
      <xdr:row>13</xdr:row>
      <xdr:rowOff>179294</xdr:rowOff>
    </xdr:to>
    <xdr:pic>
      <xdr:nvPicPr>
        <xdr:cNvPr id="11" name="Obraz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07044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14</xdr:row>
      <xdr:rowOff>179294</xdr:rowOff>
    </xdr:from>
    <xdr:to>
      <xdr:col>2</xdr:col>
      <xdr:colOff>613579</xdr:colOff>
      <xdr:row>14</xdr:row>
      <xdr:rowOff>179294</xdr:rowOff>
    </xdr:to>
    <xdr:pic>
      <xdr:nvPicPr>
        <xdr:cNvPr id="12" name="Obraz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16569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9</xdr:row>
      <xdr:rowOff>179294</xdr:rowOff>
    </xdr:from>
    <xdr:to>
      <xdr:col>2</xdr:col>
      <xdr:colOff>613579</xdr:colOff>
      <xdr:row>9</xdr:row>
      <xdr:rowOff>179294</xdr:rowOff>
    </xdr:to>
    <xdr:pic>
      <xdr:nvPicPr>
        <xdr:cNvPr id="13" name="Obraz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68944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10</xdr:row>
      <xdr:rowOff>179294</xdr:rowOff>
    </xdr:from>
    <xdr:to>
      <xdr:col>2</xdr:col>
      <xdr:colOff>613579</xdr:colOff>
      <xdr:row>10</xdr:row>
      <xdr:rowOff>188257</xdr:rowOff>
    </xdr:to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784691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10</xdr:row>
      <xdr:rowOff>179294</xdr:rowOff>
    </xdr:from>
    <xdr:to>
      <xdr:col>2</xdr:col>
      <xdr:colOff>613579</xdr:colOff>
      <xdr:row>10</xdr:row>
      <xdr:rowOff>188257</xdr:rowOff>
    </xdr:to>
    <xdr:pic>
      <xdr:nvPicPr>
        <xdr:cNvPr id="15" name="Obraz 1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784691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10</xdr:row>
      <xdr:rowOff>179294</xdr:rowOff>
    </xdr:from>
    <xdr:to>
      <xdr:col>2</xdr:col>
      <xdr:colOff>613579</xdr:colOff>
      <xdr:row>10</xdr:row>
      <xdr:rowOff>179294</xdr:rowOff>
    </xdr:to>
    <xdr:pic>
      <xdr:nvPicPr>
        <xdr:cNvPr id="16" name="Obraz 1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78469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11</xdr:row>
      <xdr:rowOff>179294</xdr:rowOff>
    </xdr:from>
    <xdr:to>
      <xdr:col>2</xdr:col>
      <xdr:colOff>613579</xdr:colOff>
      <xdr:row>11</xdr:row>
      <xdr:rowOff>188257</xdr:rowOff>
    </xdr:to>
    <xdr:pic>
      <xdr:nvPicPr>
        <xdr:cNvPr id="17" name="Obraz 1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879941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11</xdr:row>
      <xdr:rowOff>179294</xdr:rowOff>
    </xdr:from>
    <xdr:to>
      <xdr:col>2</xdr:col>
      <xdr:colOff>613579</xdr:colOff>
      <xdr:row>11</xdr:row>
      <xdr:rowOff>188257</xdr:rowOff>
    </xdr:to>
    <xdr:pic>
      <xdr:nvPicPr>
        <xdr:cNvPr id="18" name="Obraz 1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879941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11</xdr:row>
      <xdr:rowOff>179294</xdr:rowOff>
    </xdr:from>
    <xdr:to>
      <xdr:col>2</xdr:col>
      <xdr:colOff>613579</xdr:colOff>
      <xdr:row>11</xdr:row>
      <xdr:rowOff>179294</xdr:rowOff>
    </xdr:to>
    <xdr:pic>
      <xdr:nvPicPr>
        <xdr:cNvPr id="19" name="Obraz 1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87994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15</xdr:row>
      <xdr:rowOff>179294</xdr:rowOff>
    </xdr:from>
    <xdr:to>
      <xdr:col>2</xdr:col>
      <xdr:colOff>613579</xdr:colOff>
      <xdr:row>15</xdr:row>
      <xdr:rowOff>188257</xdr:rowOff>
    </xdr:to>
    <xdr:pic>
      <xdr:nvPicPr>
        <xdr:cNvPr id="20" name="Obraz 1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260941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15</xdr:row>
      <xdr:rowOff>179294</xdr:rowOff>
    </xdr:from>
    <xdr:to>
      <xdr:col>2</xdr:col>
      <xdr:colOff>613579</xdr:colOff>
      <xdr:row>15</xdr:row>
      <xdr:rowOff>188257</xdr:rowOff>
    </xdr:to>
    <xdr:pic>
      <xdr:nvPicPr>
        <xdr:cNvPr id="21" name="Obraz 2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260941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15</xdr:row>
      <xdr:rowOff>179294</xdr:rowOff>
    </xdr:from>
    <xdr:to>
      <xdr:col>2</xdr:col>
      <xdr:colOff>613579</xdr:colOff>
      <xdr:row>15</xdr:row>
      <xdr:rowOff>179294</xdr:rowOff>
    </xdr:to>
    <xdr:pic>
      <xdr:nvPicPr>
        <xdr:cNvPr id="22" name="Obraz 2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26094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16</xdr:row>
      <xdr:rowOff>0</xdr:rowOff>
    </xdr:from>
    <xdr:to>
      <xdr:col>2</xdr:col>
      <xdr:colOff>613579</xdr:colOff>
      <xdr:row>16</xdr:row>
      <xdr:rowOff>8963</xdr:rowOff>
    </xdr:to>
    <xdr:pic>
      <xdr:nvPicPr>
        <xdr:cNvPr id="23" name="Obraz 2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3382625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16</xdr:row>
      <xdr:rowOff>0</xdr:rowOff>
    </xdr:from>
    <xdr:to>
      <xdr:col>2</xdr:col>
      <xdr:colOff>613579</xdr:colOff>
      <xdr:row>16</xdr:row>
      <xdr:rowOff>8963</xdr:rowOff>
    </xdr:to>
    <xdr:pic>
      <xdr:nvPicPr>
        <xdr:cNvPr id="24" name="Obraz 2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3382625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16</xdr:row>
      <xdr:rowOff>0</xdr:rowOff>
    </xdr:from>
    <xdr:to>
      <xdr:col>2</xdr:col>
      <xdr:colOff>613579</xdr:colOff>
      <xdr:row>16</xdr:row>
      <xdr:rowOff>0</xdr:rowOff>
    </xdr:to>
    <xdr:pic>
      <xdr:nvPicPr>
        <xdr:cNvPr id="25" name="Obraz 2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3382625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16</xdr:row>
      <xdr:rowOff>179294</xdr:rowOff>
    </xdr:from>
    <xdr:to>
      <xdr:col>2</xdr:col>
      <xdr:colOff>613579</xdr:colOff>
      <xdr:row>16</xdr:row>
      <xdr:rowOff>188257</xdr:rowOff>
    </xdr:to>
    <xdr:pic>
      <xdr:nvPicPr>
        <xdr:cNvPr id="26" name="Obraz 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356191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16</xdr:row>
      <xdr:rowOff>179294</xdr:rowOff>
    </xdr:from>
    <xdr:to>
      <xdr:col>2</xdr:col>
      <xdr:colOff>613579</xdr:colOff>
      <xdr:row>16</xdr:row>
      <xdr:rowOff>188257</xdr:rowOff>
    </xdr:to>
    <xdr:pic>
      <xdr:nvPicPr>
        <xdr:cNvPr id="27" name="Obraz 2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356191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16</xdr:row>
      <xdr:rowOff>179294</xdr:rowOff>
    </xdr:from>
    <xdr:to>
      <xdr:col>2</xdr:col>
      <xdr:colOff>613579</xdr:colOff>
      <xdr:row>16</xdr:row>
      <xdr:rowOff>179294</xdr:rowOff>
    </xdr:to>
    <xdr:pic>
      <xdr:nvPicPr>
        <xdr:cNvPr id="28" name="Obraz 2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35619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9</xdr:row>
      <xdr:rowOff>179294</xdr:rowOff>
    </xdr:from>
    <xdr:to>
      <xdr:col>2</xdr:col>
      <xdr:colOff>613579</xdr:colOff>
      <xdr:row>9</xdr:row>
      <xdr:rowOff>179294</xdr:rowOff>
    </xdr:to>
    <xdr:pic>
      <xdr:nvPicPr>
        <xdr:cNvPr id="29" name="Obraz 2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68944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11</xdr:row>
      <xdr:rowOff>168185</xdr:rowOff>
    </xdr:from>
    <xdr:to>
      <xdr:col>2</xdr:col>
      <xdr:colOff>1116867</xdr:colOff>
      <xdr:row>11</xdr:row>
      <xdr:rowOff>187235</xdr:rowOff>
    </xdr:to>
    <xdr:pic>
      <xdr:nvPicPr>
        <xdr:cNvPr id="30" name="Obraz 2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8788310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10</xdr:row>
      <xdr:rowOff>179294</xdr:rowOff>
    </xdr:from>
    <xdr:to>
      <xdr:col>2</xdr:col>
      <xdr:colOff>613579</xdr:colOff>
      <xdr:row>10</xdr:row>
      <xdr:rowOff>179294</xdr:rowOff>
    </xdr:to>
    <xdr:pic>
      <xdr:nvPicPr>
        <xdr:cNvPr id="31" name="Obraz 3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78469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11</xdr:row>
      <xdr:rowOff>179294</xdr:rowOff>
    </xdr:from>
    <xdr:to>
      <xdr:col>2</xdr:col>
      <xdr:colOff>613579</xdr:colOff>
      <xdr:row>11</xdr:row>
      <xdr:rowOff>179294</xdr:rowOff>
    </xdr:to>
    <xdr:pic>
      <xdr:nvPicPr>
        <xdr:cNvPr id="32" name="Obraz 3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87994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9</xdr:row>
      <xdr:rowOff>179294</xdr:rowOff>
    </xdr:from>
    <xdr:to>
      <xdr:col>2</xdr:col>
      <xdr:colOff>613579</xdr:colOff>
      <xdr:row>9</xdr:row>
      <xdr:rowOff>179294</xdr:rowOff>
    </xdr:to>
    <xdr:pic>
      <xdr:nvPicPr>
        <xdr:cNvPr id="33" name="Obraz 3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68944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11</xdr:row>
      <xdr:rowOff>168185</xdr:rowOff>
    </xdr:from>
    <xdr:to>
      <xdr:col>2</xdr:col>
      <xdr:colOff>1116867</xdr:colOff>
      <xdr:row>11</xdr:row>
      <xdr:rowOff>187235</xdr:rowOff>
    </xdr:to>
    <xdr:pic>
      <xdr:nvPicPr>
        <xdr:cNvPr id="34" name="Obraz 3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8788310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10</xdr:row>
      <xdr:rowOff>179294</xdr:rowOff>
    </xdr:from>
    <xdr:to>
      <xdr:col>2</xdr:col>
      <xdr:colOff>613579</xdr:colOff>
      <xdr:row>10</xdr:row>
      <xdr:rowOff>179294</xdr:rowOff>
    </xdr:to>
    <xdr:pic>
      <xdr:nvPicPr>
        <xdr:cNvPr id="35" name="Obraz 3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78469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11</xdr:row>
      <xdr:rowOff>179294</xdr:rowOff>
    </xdr:from>
    <xdr:to>
      <xdr:col>2</xdr:col>
      <xdr:colOff>613579</xdr:colOff>
      <xdr:row>11</xdr:row>
      <xdr:rowOff>179294</xdr:rowOff>
    </xdr:to>
    <xdr:pic>
      <xdr:nvPicPr>
        <xdr:cNvPr id="36" name="Obraz 3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87994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12</xdr:row>
      <xdr:rowOff>179294</xdr:rowOff>
    </xdr:from>
    <xdr:to>
      <xdr:col>2</xdr:col>
      <xdr:colOff>613579</xdr:colOff>
      <xdr:row>12</xdr:row>
      <xdr:rowOff>188257</xdr:rowOff>
    </xdr:to>
    <xdr:pic>
      <xdr:nvPicPr>
        <xdr:cNvPr id="37" name="Obraz 3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975191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14</xdr:row>
      <xdr:rowOff>168185</xdr:rowOff>
    </xdr:from>
    <xdr:to>
      <xdr:col>2</xdr:col>
      <xdr:colOff>1116867</xdr:colOff>
      <xdr:row>14</xdr:row>
      <xdr:rowOff>187235</xdr:rowOff>
    </xdr:to>
    <xdr:pic>
      <xdr:nvPicPr>
        <xdr:cNvPr id="38" name="Obraz 3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11645810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12</xdr:row>
      <xdr:rowOff>179294</xdr:rowOff>
    </xdr:from>
    <xdr:to>
      <xdr:col>2</xdr:col>
      <xdr:colOff>613579</xdr:colOff>
      <xdr:row>12</xdr:row>
      <xdr:rowOff>188257</xdr:rowOff>
    </xdr:to>
    <xdr:pic>
      <xdr:nvPicPr>
        <xdr:cNvPr id="39" name="Obraz 3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975191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14</xdr:row>
      <xdr:rowOff>168185</xdr:rowOff>
    </xdr:from>
    <xdr:to>
      <xdr:col>2</xdr:col>
      <xdr:colOff>1116867</xdr:colOff>
      <xdr:row>14</xdr:row>
      <xdr:rowOff>187235</xdr:rowOff>
    </xdr:to>
    <xdr:pic>
      <xdr:nvPicPr>
        <xdr:cNvPr id="40" name="Obraz 3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11645810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12</xdr:row>
      <xdr:rowOff>179294</xdr:rowOff>
    </xdr:from>
    <xdr:to>
      <xdr:col>2</xdr:col>
      <xdr:colOff>613579</xdr:colOff>
      <xdr:row>12</xdr:row>
      <xdr:rowOff>179294</xdr:rowOff>
    </xdr:to>
    <xdr:pic>
      <xdr:nvPicPr>
        <xdr:cNvPr id="41" name="Obraz 4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97519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13</xdr:row>
      <xdr:rowOff>179294</xdr:rowOff>
    </xdr:from>
    <xdr:to>
      <xdr:col>2</xdr:col>
      <xdr:colOff>613579</xdr:colOff>
      <xdr:row>13</xdr:row>
      <xdr:rowOff>188257</xdr:rowOff>
    </xdr:to>
    <xdr:pic>
      <xdr:nvPicPr>
        <xdr:cNvPr id="42" name="Obraz 4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070441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13</xdr:row>
      <xdr:rowOff>179294</xdr:rowOff>
    </xdr:from>
    <xdr:to>
      <xdr:col>2</xdr:col>
      <xdr:colOff>613579</xdr:colOff>
      <xdr:row>13</xdr:row>
      <xdr:rowOff>188257</xdr:rowOff>
    </xdr:to>
    <xdr:pic>
      <xdr:nvPicPr>
        <xdr:cNvPr id="43" name="Obraz 4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070441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13</xdr:row>
      <xdr:rowOff>179294</xdr:rowOff>
    </xdr:from>
    <xdr:to>
      <xdr:col>2</xdr:col>
      <xdr:colOff>613579</xdr:colOff>
      <xdr:row>13</xdr:row>
      <xdr:rowOff>179294</xdr:rowOff>
    </xdr:to>
    <xdr:pic>
      <xdr:nvPicPr>
        <xdr:cNvPr id="44" name="Obraz 4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07044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14</xdr:row>
      <xdr:rowOff>179294</xdr:rowOff>
    </xdr:from>
    <xdr:to>
      <xdr:col>2</xdr:col>
      <xdr:colOff>613579</xdr:colOff>
      <xdr:row>14</xdr:row>
      <xdr:rowOff>188257</xdr:rowOff>
    </xdr:to>
    <xdr:pic>
      <xdr:nvPicPr>
        <xdr:cNvPr id="45" name="Obraz 4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165691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14</xdr:row>
      <xdr:rowOff>179294</xdr:rowOff>
    </xdr:from>
    <xdr:to>
      <xdr:col>2</xdr:col>
      <xdr:colOff>613579</xdr:colOff>
      <xdr:row>14</xdr:row>
      <xdr:rowOff>188257</xdr:rowOff>
    </xdr:to>
    <xdr:pic>
      <xdr:nvPicPr>
        <xdr:cNvPr id="46" name="Obraz 4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165691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14</xdr:row>
      <xdr:rowOff>179294</xdr:rowOff>
    </xdr:from>
    <xdr:to>
      <xdr:col>2</xdr:col>
      <xdr:colOff>613579</xdr:colOff>
      <xdr:row>14</xdr:row>
      <xdr:rowOff>179294</xdr:rowOff>
    </xdr:to>
    <xdr:pic>
      <xdr:nvPicPr>
        <xdr:cNvPr id="47" name="Obraz 4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16569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12</xdr:row>
      <xdr:rowOff>179294</xdr:rowOff>
    </xdr:from>
    <xdr:to>
      <xdr:col>2</xdr:col>
      <xdr:colOff>613579</xdr:colOff>
      <xdr:row>12</xdr:row>
      <xdr:rowOff>179294</xdr:rowOff>
    </xdr:to>
    <xdr:pic>
      <xdr:nvPicPr>
        <xdr:cNvPr id="48" name="Obraz 4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97519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14</xdr:row>
      <xdr:rowOff>168185</xdr:rowOff>
    </xdr:from>
    <xdr:to>
      <xdr:col>2</xdr:col>
      <xdr:colOff>1116867</xdr:colOff>
      <xdr:row>14</xdr:row>
      <xdr:rowOff>187235</xdr:rowOff>
    </xdr:to>
    <xdr:pic>
      <xdr:nvPicPr>
        <xdr:cNvPr id="49" name="Obraz 4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11645810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13</xdr:row>
      <xdr:rowOff>179294</xdr:rowOff>
    </xdr:from>
    <xdr:to>
      <xdr:col>2</xdr:col>
      <xdr:colOff>613579</xdr:colOff>
      <xdr:row>13</xdr:row>
      <xdr:rowOff>179294</xdr:rowOff>
    </xdr:to>
    <xdr:pic>
      <xdr:nvPicPr>
        <xdr:cNvPr id="50" name="Obraz 4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07044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14</xdr:row>
      <xdr:rowOff>179294</xdr:rowOff>
    </xdr:from>
    <xdr:to>
      <xdr:col>2</xdr:col>
      <xdr:colOff>613579</xdr:colOff>
      <xdr:row>14</xdr:row>
      <xdr:rowOff>179294</xdr:rowOff>
    </xdr:to>
    <xdr:pic>
      <xdr:nvPicPr>
        <xdr:cNvPr id="51" name="Obraz 5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16569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12</xdr:row>
      <xdr:rowOff>179294</xdr:rowOff>
    </xdr:from>
    <xdr:to>
      <xdr:col>2</xdr:col>
      <xdr:colOff>613579</xdr:colOff>
      <xdr:row>12</xdr:row>
      <xdr:rowOff>179294</xdr:rowOff>
    </xdr:to>
    <xdr:pic>
      <xdr:nvPicPr>
        <xdr:cNvPr id="52" name="Obraz 5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97519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14</xdr:row>
      <xdr:rowOff>168185</xdr:rowOff>
    </xdr:from>
    <xdr:to>
      <xdr:col>2</xdr:col>
      <xdr:colOff>1116867</xdr:colOff>
      <xdr:row>14</xdr:row>
      <xdr:rowOff>187235</xdr:rowOff>
    </xdr:to>
    <xdr:pic>
      <xdr:nvPicPr>
        <xdr:cNvPr id="53" name="Obraz 5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11645810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13</xdr:row>
      <xdr:rowOff>179294</xdr:rowOff>
    </xdr:from>
    <xdr:to>
      <xdr:col>2</xdr:col>
      <xdr:colOff>613579</xdr:colOff>
      <xdr:row>13</xdr:row>
      <xdr:rowOff>179294</xdr:rowOff>
    </xdr:to>
    <xdr:pic>
      <xdr:nvPicPr>
        <xdr:cNvPr id="54" name="Obraz 5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07044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14</xdr:row>
      <xdr:rowOff>179294</xdr:rowOff>
    </xdr:from>
    <xdr:to>
      <xdr:col>2</xdr:col>
      <xdr:colOff>613579</xdr:colOff>
      <xdr:row>14</xdr:row>
      <xdr:rowOff>179294</xdr:rowOff>
    </xdr:to>
    <xdr:pic>
      <xdr:nvPicPr>
        <xdr:cNvPr id="55" name="Obraz 5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16569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15</xdr:row>
      <xdr:rowOff>179294</xdr:rowOff>
    </xdr:from>
    <xdr:to>
      <xdr:col>2</xdr:col>
      <xdr:colOff>613579</xdr:colOff>
      <xdr:row>15</xdr:row>
      <xdr:rowOff>179294</xdr:rowOff>
    </xdr:to>
    <xdr:pic>
      <xdr:nvPicPr>
        <xdr:cNvPr id="56" name="Obraz 5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26094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16</xdr:row>
      <xdr:rowOff>0</xdr:rowOff>
    </xdr:from>
    <xdr:to>
      <xdr:col>2</xdr:col>
      <xdr:colOff>613579</xdr:colOff>
      <xdr:row>16</xdr:row>
      <xdr:rowOff>0</xdr:rowOff>
    </xdr:to>
    <xdr:pic>
      <xdr:nvPicPr>
        <xdr:cNvPr id="57" name="Obraz 5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3382625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16</xdr:row>
      <xdr:rowOff>179294</xdr:rowOff>
    </xdr:from>
    <xdr:to>
      <xdr:col>2</xdr:col>
      <xdr:colOff>613579</xdr:colOff>
      <xdr:row>16</xdr:row>
      <xdr:rowOff>179294</xdr:rowOff>
    </xdr:to>
    <xdr:pic>
      <xdr:nvPicPr>
        <xdr:cNvPr id="58" name="Obraz 5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35619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15</xdr:row>
      <xdr:rowOff>179294</xdr:rowOff>
    </xdr:from>
    <xdr:to>
      <xdr:col>2</xdr:col>
      <xdr:colOff>613579</xdr:colOff>
      <xdr:row>15</xdr:row>
      <xdr:rowOff>188257</xdr:rowOff>
    </xdr:to>
    <xdr:pic>
      <xdr:nvPicPr>
        <xdr:cNvPr id="59" name="Obraz 5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260941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16</xdr:row>
      <xdr:rowOff>168185</xdr:rowOff>
    </xdr:from>
    <xdr:to>
      <xdr:col>2</xdr:col>
      <xdr:colOff>1116867</xdr:colOff>
      <xdr:row>16</xdr:row>
      <xdr:rowOff>187235</xdr:rowOff>
    </xdr:to>
    <xdr:pic>
      <xdr:nvPicPr>
        <xdr:cNvPr id="60" name="Obraz 5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13550810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15</xdr:row>
      <xdr:rowOff>179294</xdr:rowOff>
    </xdr:from>
    <xdr:to>
      <xdr:col>2</xdr:col>
      <xdr:colOff>613579</xdr:colOff>
      <xdr:row>15</xdr:row>
      <xdr:rowOff>188257</xdr:rowOff>
    </xdr:to>
    <xdr:pic>
      <xdr:nvPicPr>
        <xdr:cNvPr id="61" name="Obraz 6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260941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16</xdr:row>
      <xdr:rowOff>168185</xdr:rowOff>
    </xdr:from>
    <xdr:to>
      <xdr:col>2</xdr:col>
      <xdr:colOff>1116867</xdr:colOff>
      <xdr:row>16</xdr:row>
      <xdr:rowOff>187235</xdr:rowOff>
    </xdr:to>
    <xdr:pic>
      <xdr:nvPicPr>
        <xdr:cNvPr id="62" name="Obraz 6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13550810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15</xdr:row>
      <xdr:rowOff>179294</xdr:rowOff>
    </xdr:from>
    <xdr:to>
      <xdr:col>2</xdr:col>
      <xdr:colOff>613579</xdr:colOff>
      <xdr:row>15</xdr:row>
      <xdr:rowOff>179294</xdr:rowOff>
    </xdr:to>
    <xdr:pic>
      <xdr:nvPicPr>
        <xdr:cNvPr id="63" name="Obraz 6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26094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16</xdr:row>
      <xdr:rowOff>0</xdr:rowOff>
    </xdr:from>
    <xdr:to>
      <xdr:col>2</xdr:col>
      <xdr:colOff>613579</xdr:colOff>
      <xdr:row>16</xdr:row>
      <xdr:rowOff>8963</xdr:rowOff>
    </xdr:to>
    <xdr:pic>
      <xdr:nvPicPr>
        <xdr:cNvPr id="64" name="Obraz 6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3382625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16</xdr:row>
      <xdr:rowOff>0</xdr:rowOff>
    </xdr:from>
    <xdr:to>
      <xdr:col>2</xdr:col>
      <xdr:colOff>613579</xdr:colOff>
      <xdr:row>16</xdr:row>
      <xdr:rowOff>8963</xdr:rowOff>
    </xdr:to>
    <xdr:pic>
      <xdr:nvPicPr>
        <xdr:cNvPr id="65" name="Obraz 6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3382625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16</xdr:row>
      <xdr:rowOff>0</xdr:rowOff>
    </xdr:from>
    <xdr:to>
      <xdr:col>2</xdr:col>
      <xdr:colOff>613579</xdr:colOff>
      <xdr:row>16</xdr:row>
      <xdr:rowOff>0</xdr:rowOff>
    </xdr:to>
    <xdr:pic>
      <xdr:nvPicPr>
        <xdr:cNvPr id="66" name="Obraz 6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3382625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16</xdr:row>
      <xdr:rowOff>179294</xdr:rowOff>
    </xdr:from>
    <xdr:to>
      <xdr:col>2</xdr:col>
      <xdr:colOff>613579</xdr:colOff>
      <xdr:row>16</xdr:row>
      <xdr:rowOff>188257</xdr:rowOff>
    </xdr:to>
    <xdr:pic>
      <xdr:nvPicPr>
        <xdr:cNvPr id="67" name="Obraz 6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356191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16</xdr:row>
      <xdr:rowOff>179294</xdr:rowOff>
    </xdr:from>
    <xdr:to>
      <xdr:col>2</xdr:col>
      <xdr:colOff>613579</xdr:colOff>
      <xdr:row>16</xdr:row>
      <xdr:rowOff>188257</xdr:rowOff>
    </xdr:to>
    <xdr:pic>
      <xdr:nvPicPr>
        <xdr:cNvPr id="68" name="Obraz 6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356191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16</xdr:row>
      <xdr:rowOff>179294</xdr:rowOff>
    </xdr:from>
    <xdr:to>
      <xdr:col>2</xdr:col>
      <xdr:colOff>613579</xdr:colOff>
      <xdr:row>16</xdr:row>
      <xdr:rowOff>179294</xdr:rowOff>
    </xdr:to>
    <xdr:pic>
      <xdr:nvPicPr>
        <xdr:cNvPr id="69" name="Obraz 6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35619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15</xdr:row>
      <xdr:rowOff>179294</xdr:rowOff>
    </xdr:from>
    <xdr:to>
      <xdr:col>2</xdr:col>
      <xdr:colOff>613579</xdr:colOff>
      <xdr:row>15</xdr:row>
      <xdr:rowOff>179294</xdr:rowOff>
    </xdr:to>
    <xdr:pic>
      <xdr:nvPicPr>
        <xdr:cNvPr id="70" name="Obraz 6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26094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16</xdr:row>
      <xdr:rowOff>168185</xdr:rowOff>
    </xdr:from>
    <xdr:to>
      <xdr:col>2</xdr:col>
      <xdr:colOff>1116867</xdr:colOff>
      <xdr:row>16</xdr:row>
      <xdr:rowOff>187235</xdr:rowOff>
    </xdr:to>
    <xdr:pic>
      <xdr:nvPicPr>
        <xdr:cNvPr id="71" name="Obraz 7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13550810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16</xdr:row>
      <xdr:rowOff>0</xdr:rowOff>
    </xdr:from>
    <xdr:to>
      <xdr:col>2</xdr:col>
      <xdr:colOff>613579</xdr:colOff>
      <xdr:row>16</xdr:row>
      <xdr:rowOff>0</xdr:rowOff>
    </xdr:to>
    <xdr:pic>
      <xdr:nvPicPr>
        <xdr:cNvPr id="72" name="Obraz 7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3382625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16</xdr:row>
      <xdr:rowOff>179294</xdr:rowOff>
    </xdr:from>
    <xdr:to>
      <xdr:col>2</xdr:col>
      <xdr:colOff>613579</xdr:colOff>
      <xdr:row>16</xdr:row>
      <xdr:rowOff>179294</xdr:rowOff>
    </xdr:to>
    <xdr:pic>
      <xdr:nvPicPr>
        <xdr:cNvPr id="73" name="Obraz 7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35619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15</xdr:row>
      <xdr:rowOff>179294</xdr:rowOff>
    </xdr:from>
    <xdr:to>
      <xdr:col>2</xdr:col>
      <xdr:colOff>613579</xdr:colOff>
      <xdr:row>15</xdr:row>
      <xdr:rowOff>179294</xdr:rowOff>
    </xdr:to>
    <xdr:pic>
      <xdr:nvPicPr>
        <xdr:cNvPr id="74" name="Obraz 7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26094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16</xdr:row>
      <xdr:rowOff>168185</xdr:rowOff>
    </xdr:from>
    <xdr:to>
      <xdr:col>2</xdr:col>
      <xdr:colOff>1116867</xdr:colOff>
      <xdr:row>16</xdr:row>
      <xdr:rowOff>187235</xdr:rowOff>
    </xdr:to>
    <xdr:pic>
      <xdr:nvPicPr>
        <xdr:cNvPr id="75" name="Obraz 7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13550810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16</xdr:row>
      <xdr:rowOff>0</xdr:rowOff>
    </xdr:from>
    <xdr:to>
      <xdr:col>2</xdr:col>
      <xdr:colOff>613579</xdr:colOff>
      <xdr:row>16</xdr:row>
      <xdr:rowOff>0</xdr:rowOff>
    </xdr:to>
    <xdr:pic>
      <xdr:nvPicPr>
        <xdr:cNvPr id="76" name="Obraz 7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3382625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16</xdr:row>
      <xdr:rowOff>179294</xdr:rowOff>
    </xdr:from>
    <xdr:to>
      <xdr:col>2</xdr:col>
      <xdr:colOff>613579</xdr:colOff>
      <xdr:row>16</xdr:row>
      <xdr:rowOff>179294</xdr:rowOff>
    </xdr:to>
    <xdr:pic>
      <xdr:nvPicPr>
        <xdr:cNvPr id="77" name="Obraz 7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35619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17</xdr:row>
      <xdr:rowOff>179294</xdr:rowOff>
    </xdr:from>
    <xdr:to>
      <xdr:col>2</xdr:col>
      <xdr:colOff>613579</xdr:colOff>
      <xdr:row>17</xdr:row>
      <xdr:rowOff>188257</xdr:rowOff>
    </xdr:to>
    <xdr:pic>
      <xdr:nvPicPr>
        <xdr:cNvPr id="78" name="Obraz 7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451441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17</xdr:row>
      <xdr:rowOff>179294</xdr:rowOff>
    </xdr:from>
    <xdr:to>
      <xdr:col>2</xdr:col>
      <xdr:colOff>613579</xdr:colOff>
      <xdr:row>17</xdr:row>
      <xdr:rowOff>188257</xdr:rowOff>
    </xdr:to>
    <xdr:pic>
      <xdr:nvPicPr>
        <xdr:cNvPr id="79" name="Obraz 7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451441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17</xdr:row>
      <xdr:rowOff>179294</xdr:rowOff>
    </xdr:from>
    <xdr:to>
      <xdr:col>2</xdr:col>
      <xdr:colOff>613579</xdr:colOff>
      <xdr:row>17</xdr:row>
      <xdr:rowOff>179294</xdr:rowOff>
    </xdr:to>
    <xdr:pic>
      <xdr:nvPicPr>
        <xdr:cNvPr id="80" name="Obraz 7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45144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18</xdr:row>
      <xdr:rowOff>179294</xdr:rowOff>
    </xdr:from>
    <xdr:to>
      <xdr:col>2</xdr:col>
      <xdr:colOff>613579</xdr:colOff>
      <xdr:row>18</xdr:row>
      <xdr:rowOff>188257</xdr:rowOff>
    </xdr:to>
    <xdr:pic>
      <xdr:nvPicPr>
        <xdr:cNvPr id="81" name="Obraz 8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546691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18</xdr:row>
      <xdr:rowOff>179294</xdr:rowOff>
    </xdr:from>
    <xdr:to>
      <xdr:col>2</xdr:col>
      <xdr:colOff>613579</xdr:colOff>
      <xdr:row>18</xdr:row>
      <xdr:rowOff>188257</xdr:rowOff>
    </xdr:to>
    <xdr:pic>
      <xdr:nvPicPr>
        <xdr:cNvPr id="82" name="Obraz 8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546691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18</xdr:row>
      <xdr:rowOff>179294</xdr:rowOff>
    </xdr:from>
    <xdr:to>
      <xdr:col>2</xdr:col>
      <xdr:colOff>613579</xdr:colOff>
      <xdr:row>18</xdr:row>
      <xdr:rowOff>179294</xdr:rowOff>
    </xdr:to>
    <xdr:pic>
      <xdr:nvPicPr>
        <xdr:cNvPr id="83" name="Obraz 8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54669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19</xdr:row>
      <xdr:rowOff>0</xdr:rowOff>
    </xdr:from>
    <xdr:to>
      <xdr:col>2</xdr:col>
      <xdr:colOff>613579</xdr:colOff>
      <xdr:row>19</xdr:row>
      <xdr:rowOff>8963</xdr:rowOff>
    </xdr:to>
    <xdr:pic>
      <xdr:nvPicPr>
        <xdr:cNvPr id="84" name="Obraz 8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6240125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19</xdr:row>
      <xdr:rowOff>0</xdr:rowOff>
    </xdr:from>
    <xdr:to>
      <xdr:col>2</xdr:col>
      <xdr:colOff>613579</xdr:colOff>
      <xdr:row>19</xdr:row>
      <xdr:rowOff>8963</xdr:rowOff>
    </xdr:to>
    <xdr:pic>
      <xdr:nvPicPr>
        <xdr:cNvPr id="85" name="Obraz 8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6240125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19</xdr:row>
      <xdr:rowOff>0</xdr:rowOff>
    </xdr:from>
    <xdr:to>
      <xdr:col>2</xdr:col>
      <xdr:colOff>613579</xdr:colOff>
      <xdr:row>19</xdr:row>
      <xdr:rowOff>0</xdr:rowOff>
    </xdr:to>
    <xdr:pic>
      <xdr:nvPicPr>
        <xdr:cNvPr id="86" name="Obraz 8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6240125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17</xdr:row>
      <xdr:rowOff>179294</xdr:rowOff>
    </xdr:from>
    <xdr:to>
      <xdr:col>2</xdr:col>
      <xdr:colOff>613579</xdr:colOff>
      <xdr:row>17</xdr:row>
      <xdr:rowOff>179294</xdr:rowOff>
    </xdr:to>
    <xdr:pic>
      <xdr:nvPicPr>
        <xdr:cNvPr id="87" name="Obraz 8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45144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18</xdr:row>
      <xdr:rowOff>179294</xdr:rowOff>
    </xdr:from>
    <xdr:to>
      <xdr:col>2</xdr:col>
      <xdr:colOff>613579</xdr:colOff>
      <xdr:row>18</xdr:row>
      <xdr:rowOff>179294</xdr:rowOff>
    </xdr:to>
    <xdr:pic>
      <xdr:nvPicPr>
        <xdr:cNvPr id="88" name="Obraz 8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54669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19</xdr:row>
      <xdr:rowOff>0</xdr:rowOff>
    </xdr:from>
    <xdr:to>
      <xdr:col>2</xdr:col>
      <xdr:colOff>613579</xdr:colOff>
      <xdr:row>19</xdr:row>
      <xdr:rowOff>0</xdr:rowOff>
    </xdr:to>
    <xdr:pic>
      <xdr:nvPicPr>
        <xdr:cNvPr id="89" name="Obraz 8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6240125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17</xdr:row>
      <xdr:rowOff>179294</xdr:rowOff>
    </xdr:from>
    <xdr:to>
      <xdr:col>2</xdr:col>
      <xdr:colOff>613579</xdr:colOff>
      <xdr:row>17</xdr:row>
      <xdr:rowOff>188257</xdr:rowOff>
    </xdr:to>
    <xdr:pic>
      <xdr:nvPicPr>
        <xdr:cNvPr id="90" name="Obraz 8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451441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19</xdr:row>
      <xdr:rowOff>0</xdr:rowOff>
    </xdr:from>
    <xdr:to>
      <xdr:col>2</xdr:col>
      <xdr:colOff>1116867</xdr:colOff>
      <xdr:row>19</xdr:row>
      <xdr:rowOff>19050</xdr:rowOff>
    </xdr:to>
    <xdr:pic>
      <xdr:nvPicPr>
        <xdr:cNvPr id="91" name="Obraz 9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16240125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17</xdr:row>
      <xdr:rowOff>179294</xdr:rowOff>
    </xdr:from>
    <xdr:to>
      <xdr:col>2</xdr:col>
      <xdr:colOff>613579</xdr:colOff>
      <xdr:row>17</xdr:row>
      <xdr:rowOff>188257</xdr:rowOff>
    </xdr:to>
    <xdr:pic>
      <xdr:nvPicPr>
        <xdr:cNvPr id="92" name="Obraz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451441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19</xdr:row>
      <xdr:rowOff>0</xdr:rowOff>
    </xdr:from>
    <xdr:to>
      <xdr:col>2</xdr:col>
      <xdr:colOff>1116867</xdr:colOff>
      <xdr:row>19</xdr:row>
      <xdr:rowOff>19050</xdr:rowOff>
    </xdr:to>
    <xdr:pic>
      <xdr:nvPicPr>
        <xdr:cNvPr id="93" name="Obraz 9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16240125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17</xdr:row>
      <xdr:rowOff>179294</xdr:rowOff>
    </xdr:from>
    <xdr:to>
      <xdr:col>2</xdr:col>
      <xdr:colOff>613579</xdr:colOff>
      <xdr:row>17</xdr:row>
      <xdr:rowOff>179294</xdr:rowOff>
    </xdr:to>
    <xdr:pic>
      <xdr:nvPicPr>
        <xdr:cNvPr id="94" name="Obraz 9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45144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18</xdr:row>
      <xdr:rowOff>179294</xdr:rowOff>
    </xdr:from>
    <xdr:to>
      <xdr:col>2</xdr:col>
      <xdr:colOff>613579</xdr:colOff>
      <xdr:row>18</xdr:row>
      <xdr:rowOff>188257</xdr:rowOff>
    </xdr:to>
    <xdr:pic>
      <xdr:nvPicPr>
        <xdr:cNvPr id="95" name="Obraz 9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546691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18</xdr:row>
      <xdr:rowOff>179294</xdr:rowOff>
    </xdr:from>
    <xdr:to>
      <xdr:col>2</xdr:col>
      <xdr:colOff>613579</xdr:colOff>
      <xdr:row>18</xdr:row>
      <xdr:rowOff>188257</xdr:rowOff>
    </xdr:to>
    <xdr:pic>
      <xdr:nvPicPr>
        <xdr:cNvPr id="96" name="Obraz 9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546691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18</xdr:row>
      <xdr:rowOff>179294</xdr:rowOff>
    </xdr:from>
    <xdr:to>
      <xdr:col>2</xdr:col>
      <xdr:colOff>613579</xdr:colOff>
      <xdr:row>18</xdr:row>
      <xdr:rowOff>179294</xdr:rowOff>
    </xdr:to>
    <xdr:pic>
      <xdr:nvPicPr>
        <xdr:cNvPr id="97" name="Obraz 9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54669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19</xdr:row>
      <xdr:rowOff>0</xdr:rowOff>
    </xdr:from>
    <xdr:to>
      <xdr:col>2</xdr:col>
      <xdr:colOff>613579</xdr:colOff>
      <xdr:row>19</xdr:row>
      <xdr:rowOff>8963</xdr:rowOff>
    </xdr:to>
    <xdr:pic>
      <xdr:nvPicPr>
        <xdr:cNvPr id="98" name="Obraz 9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6240125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19</xdr:row>
      <xdr:rowOff>0</xdr:rowOff>
    </xdr:from>
    <xdr:to>
      <xdr:col>2</xdr:col>
      <xdr:colOff>613579</xdr:colOff>
      <xdr:row>19</xdr:row>
      <xdr:rowOff>8963</xdr:rowOff>
    </xdr:to>
    <xdr:pic>
      <xdr:nvPicPr>
        <xdr:cNvPr id="99" name="Obraz 9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6240125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19</xdr:row>
      <xdr:rowOff>0</xdr:rowOff>
    </xdr:from>
    <xdr:to>
      <xdr:col>2</xdr:col>
      <xdr:colOff>613579</xdr:colOff>
      <xdr:row>19</xdr:row>
      <xdr:rowOff>0</xdr:rowOff>
    </xdr:to>
    <xdr:pic>
      <xdr:nvPicPr>
        <xdr:cNvPr id="100" name="Obraz 9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6240125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17</xdr:row>
      <xdr:rowOff>179294</xdr:rowOff>
    </xdr:from>
    <xdr:to>
      <xdr:col>2</xdr:col>
      <xdr:colOff>613579</xdr:colOff>
      <xdr:row>17</xdr:row>
      <xdr:rowOff>179294</xdr:rowOff>
    </xdr:to>
    <xdr:pic>
      <xdr:nvPicPr>
        <xdr:cNvPr id="101" name="Obraz 10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45144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19</xdr:row>
      <xdr:rowOff>0</xdr:rowOff>
    </xdr:from>
    <xdr:to>
      <xdr:col>2</xdr:col>
      <xdr:colOff>1116867</xdr:colOff>
      <xdr:row>19</xdr:row>
      <xdr:rowOff>19050</xdr:rowOff>
    </xdr:to>
    <xdr:pic>
      <xdr:nvPicPr>
        <xdr:cNvPr id="102" name="Obraz 10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16240125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18</xdr:row>
      <xdr:rowOff>179294</xdr:rowOff>
    </xdr:from>
    <xdr:to>
      <xdr:col>2</xdr:col>
      <xdr:colOff>613579</xdr:colOff>
      <xdr:row>18</xdr:row>
      <xdr:rowOff>179294</xdr:rowOff>
    </xdr:to>
    <xdr:pic>
      <xdr:nvPicPr>
        <xdr:cNvPr id="103" name="Obraz 10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54669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19</xdr:row>
      <xdr:rowOff>0</xdr:rowOff>
    </xdr:from>
    <xdr:to>
      <xdr:col>2</xdr:col>
      <xdr:colOff>613579</xdr:colOff>
      <xdr:row>19</xdr:row>
      <xdr:rowOff>0</xdr:rowOff>
    </xdr:to>
    <xdr:pic>
      <xdr:nvPicPr>
        <xdr:cNvPr id="104" name="Obraz 10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6240125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17</xdr:row>
      <xdr:rowOff>179294</xdr:rowOff>
    </xdr:from>
    <xdr:to>
      <xdr:col>2</xdr:col>
      <xdr:colOff>613579</xdr:colOff>
      <xdr:row>17</xdr:row>
      <xdr:rowOff>179294</xdr:rowOff>
    </xdr:to>
    <xdr:pic>
      <xdr:nvPicPr>
        <xdr:cNvPr id="105" name="Obraz 10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45144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19</xdr:row>
      <xdr:rowOff>0</xdr:rowOff>
    </xdr:from>
    <xdr:to>
      <xdr:col>2</xdr:col>
      <xdr:colOff>1116867</xdr:colOff>
      <xdr:row>19</xdr:row>
      <xdr:rowOff>19050</xdr:rowOff>
    </xdr:to>
    <xdr:pic>
      <xdr:nvPicPr>
        <xdr:cNvPr id="106" name="Obraz 10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16240125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18</xdr:row>
      <xdr:rowOff>179294</xdr:rowOff>
    </xdr:from>
    <xdr:to>
      <xdr:col>2</xdr:col>
      <xdr:colOff>613579</xdr:colOff>
      <xdr:row>18</xdr:row>
      <xdr:rowOff>179294</xdr:rowOff>
    </xdr:to>
    <xdr:pic>
      <xdr:nvPicPr>
        <xdr:cNvPr id="107" name="Obraz 10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54669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19</xdr:row>
      <xdr:rowOff>0</xdr:rowOff>
    </xdr:from>
    <xdr:to>
      <xdr:col>2</xdr:col>
      <xdr:colOff>613579</xdr:colOff>
      <xdr:row>19</xdr:row>
      <xdr:rowOff>0</xdr:rowOff>
    </xdr:to>
    <xdr:pic>
      <xdr:nvPicPr>
        <xdr:cNvPr id="108" name="Obraz 10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6240125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7</xdr:row>
      <xdr:rowOff>179294</xdr:rowOff>
    </xdr:from>
    <xdr:to>
      <xdr:col>2</xdr:col>
      <xdr:colOff>613579</xdr:colOff>
      <xdr:row>7</xdr:row>
      <xdr:rowOff>179294</xdr:rowOff>
    </xdr:to>
    <xdr:pic>
      <xdr:nvPicPr>
        <xdr:cNvPr id="110" name="Obraz 10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49894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8</xdr:row>
      <xdr:rowOff>179294</xdr:rowOff>
    </xdr:from>
    <xdr:to>
      <xdr:col>2</xdr:col>
      <xdr:colOff>613579</xdr:colOff>
      <xdr:row>8</xdr:row>
      <xdr:rowOff>179294</xdr:rowOff>
    </xdr:to>
    <xdr:pic>
      <xdr:nvPicPr>
        <xdr:cNvPr id="112" name="Obraz 1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59419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9</xdr:row>
      <xdr:rowOff>179294</xdr:rowOff>
    </xdr:from>
    <xdr:to>
      <xdr:col>2</xdr:col>
      <xdr:colOff>613579</xdr:colOff>
      <xdr:row>9</xdr:row>
      <xdr:rowOff>179294</xdr:rowOff>
    </xdr:to>
    <xdr:pic>
      <xdr:nvPicPr>
        <xdr:cNvPr id="114" name="Obraz 11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68944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10</xdr:row>
      <xdr:rowOff>179294</xdr:rowOff>
    </xdr:from>
    <xdr:to>
      <xdr:col>2</xdr:col>
      <xdr:colOff>613579</xdr:colOff>
      <xdr:row>10</xdr:row>
      <xdr:rowOff>179294</xdr:rowOff>
    </xdr:to>
    <xdr:pic>
      <xdr:nvPicPr>
        <xdr:cNvPr id="116" name="Obraz 11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78469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11</xdr:row>
      <xdr:rowOff>179294</xdr:rowOff>
    </xdr:from>
    <xdr:to>
      <xdr:col>2</xdr:col>
      <xdr:colOff>613579</xdr:colOff>
      <xdr:row>11</xdr:row>
      <xdr:rowOff>179294</xdr:rowOff>
    </xdr:to>
    <xdr:pic>
      <xdr:nvPicPr>
        <xdr:cNvPr id="118" name="Obraz 11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87994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12</xdr:row>
      <xdr:rowOff>179294</xdr:rowOff>
    </xdr:from>
    <xdr:to>
      <xdr:col>2</xdr:col>
      <xdr:colOff>613579</xdr:colOff>
      <xdr:row>12</xdr:row>
      <xdr:rowOff>179294</xdr:rowOff>
    </xdr:to>
    <xdr:pic>
      <xdr:nvPicPr>
        <xdr:cNvPr id="120" name="Obraz 11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97519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13</xdr:row>
      <xdr:rowOff>179294</xdr:rowOff>
    </xdr:from>
    <xdr:to>
      <xdr:col>2</xdr:col>
      <xdr:colOff>613579</xdr:colOff>
      <xdr:row>13</xdr:row>
      <xdr:rowOff>179294</xdr:rowOff>
    </xdr:to>
    <xdr:pic>
      <xdr:nvPicPr>
        <xdr:cNvPr id="122" name="Obraz 12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07044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14</xdr:row>
      <xdr:rowOff>179294</xdr:rowOff>
    </xdr:from>
    <xdr:to>
      <xdr:col>2</xdr:col>
      <xdr:colOff>613579</xdr:colOff>
      <xdr:row>14</xdr:row>
      <xdr:rowOff>179294</xdr:rowOff>
    </xdr:to>
    <xdr:pic>
      <xdr:nvPicPr>
        <xdr:cNvPr id="124" name="Obraz 12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16569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15</xdr:row>
      <xdr:rowOff>179294</xdr:rowOff>
    </xdr:from>
    <xdr:to>
      <xdr:col>2</xdr:col>
      <xdr:colOff>613579</xdr:colOff>
      <xdr:row>15</xdr:row>
      <xdr:rowOff>179294</xdr:rowOff>
    </xdr:to>
    <xdr:pic>
      <xdr:nvPicPr>
        <xdr:cNvPr id="126" name="Obraz 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26094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16</xdr:row>
      <xdr:rowOff>0</xdr:rowOff>
    </xdr:from>
    <xdr:to>
      <xdr:col>2</xdr:col>
      <xdr:colOff>613579</xdr:colOff>
      <xdr:row>16</xdr:row>
      <xdr:rowOff>0</xdr:rowOff>
    </xdr:to>
    <xdr:pic>
      <xdr:nvPicPr>
        <xdr:cNvPr id="128" name="Obraz 12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3382625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16</xdr:row>
      <xdr:rowOff>179294</xdr:rowOff>
    </xdr:from>
    <xdr:to>
      <xdr:col>2</xdr:col>
      <xdr:colOff>613579</xdr:colOff>
      <xdr:row>16</xdr:row>
      <xdr:rowOff>179294</xdr:rowOff>
    </xdr:to>
    <xdr:pic>
      <xdr:nvPicPr>
        <xdr:cNvPr id="129" name="Obraz 12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35619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17</xdr:row>
      <xdr:rowOff>179294</xdr:rowOff>
    </xdr:from>
    <xdr:to>
      <xdr:col>2</xdr:col>
      <xdr:colOff>613579</xdr:colOff>
      <xdr:row>17</xdr:row>
      <xdr:rowOff>179294</xdr:rowOff>
    </xdr:to>
    <xdr:pic>
      <xdr:nvPicPr>
        <xdr:cNvPr id="131" name="Obraz 13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45144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18</xdr:row>
      <xdr:rowOff>179294</xdr:rowOff>
    </xdr:from>
    <xdr:to>
      <xdr:col>2</xdr:col>
      <xdr:colOff>613579</xdr:colOff>
      <xdr:row>18</xdr:row>
      <xdr:rowOff>179294</xdr:rowOff>
    </xdr:to>
    <xdr:pic>
      <xdr:nvPicPr>
        <xdr:cNvPr id="133" name="Obraz 13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54669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19</xdr:row>
      <xdr:rowOff>0</xdr:rowOff>
    </xdr:from>
    <xdr:to>
      <xdr:col>2</xdr:col>
      <xdr:colOff>613579</xdr:colOff>
      <xdr:row>19</xdr:row>
      <xdr:rowOff>0</xdr:rowOff>
    </xdr:to>
    <xdr:pic>
      <xdr:nvPicPr>
        <xdr:cNvPr id="135" name="Obraz 13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64194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19</xdr:row>
      <xdr:rowOff>0</xdr:rowOff>
    </xdr:from>
    <xdr:to>
      <xdr:col>2</xdr:col>
      <xdr:colOff>613579</xdr:colOff>
      <xdr:row>19</xdr:row>
      <xdr:rowOff>0</xdr:rowOff>
    </xdr:to>
    <xdr:pic>
      <xdr:nvPicPr>
        <xdr:cNvPr id="137" name="Obraz 13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73719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19</xdr:row>
      <xdr:rowOff>0</xdr:rowOff>
    </xdr:from>
    <xdr:to>
      <xdr:col>2</xdr:col>
      <xdr:colOff>613579</xdr:colOff>
      <xdr:row>19</xdr:row>
      <xdr:rowOff>0</xdr:rowOff>
    </xdr:to>
    <xdr:pic>
      <xdr:nvPicPr>
        <xdr:cNvPr id="139" name="Obraz 13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83244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19</xdr:row>
      <xdr:rowOff>0</xdr:rowOff>
    </xdr:from>
    <xdr:to>
      <xdr:col>2</xdr:col>
      <xdr:colOff>613579</xdr:colOff>
      <xdr:row>19</xdr:row>
      <xdr:rowOff>0</xdr:rowOff>
    </xdr:to>
    <xdr:pic>
      <xdr:nvPicPr>
        <xdr:cNvPr id="141" name="Obraz 14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92769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19</xdr:row>
      <xdr:rowOff>0</xdr:rowOff>
    </xdr:from>
    <xdr:to>
      <xdr:col>2</xdr:col>
      <xdr:colOff>613579</xdr:colOff>
      <xdr:row>19</xdr:row>
      <xdr:rowOff>0</xdr:rowOff>
    </xdr:to>
    <xdr:pic>
      <xdr:nvPicPr>
        <xdr:cNvPr id="143" name="Obraz 14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202294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130969</xdr:colOff>
      <xdr:row>0</xdr:row>
      <xdr:rowOff>95250</xdr:rowOff>
    </xdr:from>
    <xdr:to>
      <xdr:col>1</xdr:col>
      <xdr:colOff>3235099</xdr:colOff>
      <xdr:row>1</xdr:row>
      <xdr:rowOff>1503</xdr:rowOff>
    </xdr:to>
    <xdr:pic>
      <xdr:nvPicPr>
        <xdr:cNvPr id="145" name="Picture 88" descr="logo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30969" y="95250"/>
          <a:ext cx="4618605" cy="706353"/>
        </a:xfrm>
        <a:prstGeom prst="rect">
          <a:avLst/>
        </a:prstGeom>
      </xdr:spPr>
    </xdr:pic>
    <xdr:clientData/>
  </xdr:twoCellAnchor>
  <xdr:twoCellAnchor editAs="oneCell">
    <xdr:from>
      <xdr:col>0</xdr:col>
      <xdr:colOff>83345</xdr:colOff>
      <xdr:row>0</xdr:row>
      <xdr:rowOff>1143000</xdr:rowOff>
    </xdr:from>
    <xdr:to>
      <xdr:col>2</xdr:col>
      <xdr:colOff>503806</xdr:colOff>
      <xdr:row>1</xdr:row>
      <xdr:rowOff>404812</xdr:rowOff>
    </xdr:to>
    <xdr:pic>
      <xdr:nvPicPr>
        <xdr:cNvPr id="146" name="Obraz 145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5" y="800100"/>
          <a:ext cx="6125936" cy="4048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357188</xdr:colOff>
      <xdr:row>6</xdr:row>
      <xdr:rowOff>123836</xdr:rowOff>
    </xdr:from>
    <xdr:to>
      <xdr:col>2</xdr:col>
      <xdr:colOff>1417403</xdr:colOff>
      <xdr:row>6</xdr:row>
      <xdr:rowOff>1756171</xdr:rowOff>
    </xdr:to>
    <xdr:pic>
      <xdr:nvPicPr>
        <xdr:cNvPr id="147" name="Obraz 14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72188" y="3978484"/>
          <a:ext cx="1060215" cy="16323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342305</xdr:colOff>
      <xdr:row>7</xdr:row>
      <xdr:rowOff>133946</xdr:rowOff>
    </xdr:from>
    <xdr:to>
      <xdr:col>2</xdr:col>
      <xdr:colOff>1351999</xdr:colOff>
      <xdr:row>7</xdr:row>
      <xdr:rowOff>1810918</xdr:rowOff>
    </xdr:to>
    <xdr:pic>
      <xdr:nvPicPr>
        <xdr:cNvPr id="148" name="Obraz 147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305" y="5878712"/>
          <a:ext cx="1009694" cy="16769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386955</xdr:colOff>
      <xdr:row>8</xdr:row>
      <xdr:rowOff>133945</xdr:rowOff>
    </xdr:from>
    <xdr:to>
      <xdr:col>2</xdr:col>
      <xdr:colOff>1354336</xdr:colOff>
      <xdr:row>8</xdr:row>
      <xdr:rowOff>1723815</xdr:rowOff>
    </xdr:to>
    <xdr:pic>
      <xdr:nvPicPr>
        <xdr:cNvPr id="149" name="Obraz 148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1955" y="7768828"/>
          <a:ext cx="967381" cy="15898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59531</xdr:colOff>
      <xdr:row>6</xdr:row>
      <xdr:rowOff>260777</xdr:rowOff>
    </xdr:from>
    <xdr:to>
      <xdr:col>3</xdr:col>
      <xdr:colOff>1391189</xdr:colOff>
      <xdr:row>6</xdr:row>
      <xdr:rowOff>1532930</xdr:rowOff>
    </xdr:to>
    <xdr:pic>
      <xdr:nvPicPr>
        <xdr:cNvPr id="150" name="Obraz 149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60469" y="4115425"/>
          <a:ext cx="1331658" cy="12721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431601</xdr:colOff>
      <xdr:row>9</xdr:row>
      <xdr:rowOff>163710</xdr:rowOff>
    </xdr:from>
    <xdr:to>
      <xdr:col>2</xdr:col>
      <xdr:colOff>1265038</xdr:colOff>
      <xdr:row>9</xdr:row>
      <xdr:rowOff>1737115</xdr:rowOff>
    </xdr:to>
    <xdr:pic>
      <xdr:nvPicPr>
        <xdr:cNvPr id="153" name="Obraz 152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6601" y="9688710"/>
          <a:ext cx="833437" cy="15734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401838</xdr:colOff>
      <xdr:row>10</xdr:row>
      <xdr:rowOff>178595</xdr:rowOff>
    </xdr:from>
    <xdr:to>
      <xdr:col>2</xdr:col>
      <xdr:colOff>1339453</xdr:colOff>
      <xdr:row>10</xdr:row>
      <xdr:rowOff>1785935</xdr:rowOff>
    </xdr:to>
    <xdr:pic>
      <xdr:nvPicPr>
        <xdr:cNvPr id="154" name="Obraz 153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6838" y="11593712"/>
          <a:ext cx="937615" cy="1607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506016</xdr:colOff>
      <xdr:row>11</xdr:row>
      <xdr:rowOff>104180</xdr:rowOff>
    </xdr:from>
    <xdr:to>
      <xdr:col>2</xdr:col>
      <xdr:colOff>1314941</xdr:colOff>
      <xdr:row>11</xdr:row>
      <xdr:rowOff>1771056</xdr:rowOff>
    </xdr:to>
    <xdr:pic>
      <xdr:nvPicPr>
        <xdr:cNvPr id="155" name="Obraz 154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1016" y="13409414"/>
          <a:ext cx="808925" cy="1666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119061</xdr:colOff>
      <xdr:row>9</xdr:row>
      <xdr:rowOff>173521</xdr:rowOff>
    </xdr:from>
    <xdr:to>
      <xdr:col>3</xdr:col>
      <xdr:colOff>1350038</xdr:colOff>
      <xdr:row>9</xdr:row>
      <xdr:rowOff>1607343</xdr:rowOff>
    </xdr:to>
    <xdr:pic>
      <xdr:nvPicPr>
        <xdr:cNvPr id="156" name="Obraz 155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9999" y="9698521"/>
          <a:ext cx="1230977" cy="14338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476251</xdr:colOff>
      <xdr:row>15</xdr:row>
      <xdr:rowOff>74415</xdr:rowOff>
    </xdr:from>
    <xdr:to>
      <xdr:col>2</xdr:col>
      <xdr:colOff>1341491</xdr:colOff>
      <xdr:row>15</xdr:row>
      <xdr:rowOff>1785939</xdr:rowOff>
    </xdr:to>
    <xdr:pic>
      <xdr:nvPicPr>
        <xdr:cNvPr id="159" name="Obraz 158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1" y="20940118"/>
          <a:ext cx="865240" cy="1711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386954</xdr:colOff>
      <xdr:row>12</xdr:row>
      <xdr:rowOff>104180</xdr:rowOff>
    </xdr:from>
    <xdr:to>
      <xdr:col>2</xdr:col>
      <xdr:colOff>1329929</xdr:colOff>
      <xdr:row>12</xdr:row>
      <xdr:rowOff>1750814</xdr:rowOff>
    </xdr:to>
    <xdr:pic>
      <xdr:nvPicPr>
        <xdr:cNvPr id="160" name="Obraz 159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1954" y="15299532"/>
          <a:ext cx="942975" cy="1646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119061</xdr:colOff>
      <xdr:row>10</xdr:row>
      <xdr:rowOff>173521</xdr:rowOff>
    </xdr:from>
    <xdr:to>
      <xdr:col>3</xdr:col>
      <xdr:colOff>1350038</xdr:colOff>
      <xdr:row>10</xdr:row>
      <xdr:rowOff>1607343</xdr:rowOff>
    </xdr:to>
    <xdr:pic>
      <xdr:nvPicPr>
        <xdr:cNvPr id="162" name="Obraz 161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9999" y="9698521"/>
          <a:ext cx="1230977" cy="14338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119061</xdr:colOff>
      <xdr:row>11</xdr:row>
      <xdr:rowOff>173521</xdr:rowOff>
    </xdr:from>
    <xdr:to>
      <xdr:col>3</xdr:col>
      <xdr:colOff>1350038</xdr:colOff>
      <xdr:row>11</xdr:row>
      <xdr:rowOff>1607343</xdr:rowOff>
    </xdr:to>
    <xdr:pic>
      <xdr:nvPicPr>
        <xdr:cNvPr id="163" name="Obraz 162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9999" y="9698521"/>
          <a:ext cx="1230977" cy="14338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59531</xdr:colOff>
      <xdr:row>7</xdr:row>
      <xdr:rowOff>260777</xdr:rowOff>
    </xdr:from>
    <xdr:to>
      <xdr:col>3</xdr:col>
      <xdr:colOff>1391189</xdr:colOff>
      <xdr:row>7</xdr:row>
      <xdr:rowOff>1532930</xdr:rowOff>
    </xdr:to>
    <xdr:pic>
      <xdr:nvPicPr>
        <xdr:cNvPr id="164" name="Obraz 163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60469" y="4115425"/>
          <a:ext cx="1331658" cy="12721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59531</xdr:colOff>
      <xdr:row>8</xdr:row>
      <xdr:rowOff>260777</xdr:rowOff>
    </xdr:from>
    <xdr:to>
      <xdr:col>3</xdr:col>
      <xdr:colOff>1391189</xdr:colOff>
      <xdr:row>8</xdr:row>
      <xdr:rowOff>1532930</xdr:rowOff>
    </xdr:to>
    <xdr:pic>
      <xdr:nvPicPr>
        <xdr:cNvPr id="165" name="Obraz 164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60469" y="4115425"/>
          <a:ext cx="1331658" cy="12721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357187</xdr:colOff>
      <xdr:row>13</xdr:row>
      <xdr:rowOff>104180</xdr:rowOff>
    </xdr:from>
    <xdr:to>
      <xdr:col>2</xdr:col>
      <xdr:colOff>1357312</xdr:colOff>
      <xdr:row>13</xdr:row>
      <xdr:rowOff>1769864</xdr:rowOff>
    </xdr:to>
    <xdr:pic>
      <xdr:nvPicPr>
        <xdr:cNvPr id="166" name="Obraz 165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72187" y="17189649"/>
          <a:ext cx="1000125" cy="1665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401836</xdr:colOff>
      <xdr:row>14</xdr:row>
      <xdr:rowOff>74414</xdr:rowOff>
    </xdr:from>
    <xdr:to>
      <xdr:col>2</xdr:col>
      <xdr:colOff>1344811</xdr:colOff>
      <xdr:row>14</xdr:row>
      <xdr:rowOff>1730573</xdr:rowOff>
    </xdr:to>
    <xdr:pic>
      <xdr:nvPicPr>
        <xdr:cNvPr id="167" name="Obraz 166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6836" y="19050000"/>
          <a:ext cx="942975" cy="1656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461368</xdr:colOff>
      <xdr:row>16</xdr:row>
      <xdr:rowOff>89298</xdr:rowOff>
    </xdr:from>
    <xdr:to>
      <xdr:col>2</xdr:col>
      <xdr:colOff>1339453</xdr:colOff>
      <xdr:row>16</xdr:row>
      <xdr:rowOff>1835489</xdr:rowOff>
    </xdr:to>
    <xdr:pic>
      <xdr:nvPicPr>
        <xdr:cNvPr id="168" name="Obraz 167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6368" y="22845118"/>
          <a:ext cx="878085" cy="1746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461367</xdr:colOff>
      <xdr:row>17</xdr:row>
      <xdr:rowOff>74414</xdr:rowOff>
    </xdr:from>
    <xdr:to>
      <xdr:col>2</xdr:col>
      <xdr:colOff>1323825</xdr:colOff>
      <xdr:row>17</xdr:row>
      <xdr:rowOff>1843587</xdr:rowOff>
    </xdr:to>
    <xdr:pic>
      <xdr:nvPicPr>
        <xdr:cNvPr id="169" name="Obraz 168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6367" y="24720352"/>
          <a:ext cx="862458" cy="17691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74415</xdr:colOff>
      <xdr:row>12</xdr:row>
      <xdr:rowOff>267892</xdr:rowOff>
    </xdr:from>
    <xdr:to>
      <xdr:col>3</xdr:col>
      <xdr:colOff>1343209</xdr:colOff>
      <xdr:row>12</xdr:row>
      <xdr:rowOff>1577579</xdr:rowOff>
    </xdr:to>
    <xdr:pic>
      <xdr:nvPicPr>
        <xdr:cNvPr id="170" name="Obraz 169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5353" y="15463244"/>
          <a:ext cx="1268794" cy="1309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74415</xdr:colOff>
      <xdr:row>13</xdr:row>
      <xdr:rowOff>267892</xdr:rowOff>
    </xdr:from>
    <xdr:to>
      <xdr:col>3</xdr:col>
      <xdr:colOff>1343209</xdr:colOff>
      <xdr:row>13</xdr:row>
      <xdr:rowOff>1577579</xdr:rowOff>
    </xdr:to>
    <xdr:pic>
      <xdr:nvPicPr>
        <xdr:cNvPr id="171" name="Obraz 170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5353" y="15463244"/>
          <a:ext cx="1268794" cy="1309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74415</xdr:colOff>
      <xdr:row>14</xdr:row>
      <xdr:rowOff>267892</xdr:rowOff>
    </xdr:from>
    <xdr:to>
      <xdr:col>3</xdr:col>
      <xdr:colOff>1343209</xdr:colOff>
      <xdr:row>14</xdr:row>
      <xdr:rowOff>1577579</xdr:rowOff>
    </xdr:to>
    <xdr:pic>
      <xdr:nvPicPr>
        <xdr:cNvPr id="172" name="Obraz 171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5353" y="15463244"/>
          <a:ext cx="1268794" cy="1309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84271</xdr:colOff>
      <xdr:row>15</xdr:row>
      <xdr:rowOff>208360</xdr:rowOff>
    </xdr:from>
    <xdr:to>
      <xdr:col>3</xdr:col>
      <xdr:colOff>1398985</xdr:colOff>
      <xdr:row>15</xdr:row>
      <xdr:rowOff>1547813</xdr:rowOff>
    </xdr:to>
    <xdr:pic>
      <xdr:nvPicPr>
        <xdr:cNvPr id="173" name="Obraz 172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5209" y="21074063"/>
          <a:ext cx="1314714" cy="13394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84271</xdr:colOff>
      <xdr:row>16</xdr:row>
      <xdr:rowOff>208360</xdr:rowOff>
    </xdr:from>
    <xdr:to>
      <xdr:col>3</xdr:col>
      <xdr:colOff>1398985</xdr:colOff>
      <xdr:row>16</xdr:row>
      <xdr:rowOff>1547813</xdr:rowOff>
    </xdr:to>
    <xdr:pic>
      <xdr:nvPicPr>
        <xdr:cNvPr id="174" name="Obraz 173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5209" y="21074063"/>
          <a:ext cx="1314714" cy="13394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84271</xdr:colOff>
      <xdr:row>17</xdr:row>
      <xdr:rowOff>208360</xdr:rowOff>
    </xdr:from>
    <xdr:to>
      <xdr:col>3</xdr:col>
      <xdr:colOff>1398985</xdr:colOff>
      <xdr:row>17</xdr:row>
      <xdr:rowOff>1547813</xdr:rowOff>
    </xdr:to>
    <xdr:pic>
      <xdr:nvPicPr>
        <xdr:cNvPr id="175" name="Obraz 174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5209" y="21074063"/>
          <a:ext cx="1314714" cy="13394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327422</xdr:colOff>
      <xdr:row>18</xdr:row>
      <xdr:rowOff>59531</xdr:rowOff>
    </xdr:from>
    <xdr:to>
      <xdr:col>2</xdr:col>
      <xdr:colOff>1397246</xdr:colOff>
      <xdr:row>18</xdr:row>
      <xdr:rowOff>1785937</xdr:rowOff>
    </xdr:to>
    <xdr:pic>
      <xdr:nvPicPr>
        <xdr:cNvPr id="177" name="Obraz 176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2422" y="26595586"/>
          <a:ext cx="1069824" cy="17264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74415</xdr:colOff>
      <xdr:row>18</xdr:row>
      <xdr:rowOff>288790</xdr:rowOff>
    </xdr:from>
    <xdr:to>
      <xdr:col>3</xdr:col>
      <xdr:colOff>1398984</xdr:colOff>
      <xdr:row>18</xdr:row>
      <xdr:rowOff>1455537</xdr:rowOff>
    </xdr:to>
    <xdr:pic>
      <xdr:nvPicPr>
        <xdr:cNvPr id="178" name="Obraz 177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5353" y="26824845"/>
          <a:ext cx="1324569" cy="11667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1294805</xdr:colOff>
      <xdr:row>0</xdr:row>
      <xdr:rowOff>595312</xdr:rowOff>
    </xdr:from>
    <xdr:to>
      <xdr:col>3</xdr:col>
      <xdr:colOff>489942</xdr:colOff>
      <xdr:row>2</xdr:row>
      <xdr:rowOff>272653</xdr:rowOff>
    </xdr:to>
    <xdr:pic>
      <xdr:nvPicPr>
        <xdr:cNvPr id="179" name="Obraz 178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280" y="595312"/>
          <a:ext cx="985837" cy="1306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506016</xdr:colOff>
      <xdr:row>0</xdr:row>
      <xdr:rowOff>580430</xdr:rowOff>
    </xdr:from>
    <xdr:to>
      <xdr:col>4</xdr:col>
      <xdr:colOff>166093</xdr:colOff>
      <xdr:row>2</xdr:row>
      <xdr:rowOff>191096</xdr:rowOff>
    </xdr:to>
    <xdr:pic>
      <xdr:nvPicPr>
        <xdr:cNvPr id="180" name="Obraz 17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2191" y="580430"/>
          <a:ext cx="1136452" cy="1239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431601</xdr:colOff>
      <xdr:row>0</xdr:row>
      <xdr:rowOff>193476</xdr:rowOff>
    </xdr:from>
    <xdr:to>
      <xdr:col>5</xdr:col>
      <xdr:colOff>818554</xdr:colOff>
      <xdr:row>3</xdr:row>
      <xdr:rowOff>66079</xdr:rowOff>
    </xdr:to>
    <xdr:pic>
      <xdr:nvPicPr>
        <xdr:cNvPr id="181" name="Obraz 180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04151" y="193476"/>
          <a:ext cx="1834753" cy="1863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231332</xdr:colOff>
      <xdr:row>6</xdr:row>
      <xdr:rowOff>179294</xdr:rowOff>
    </xdr:from>
    <xdr:to>
      <xdr:col>2</xdr:col>
      <xdr:colOff>613579</xdr:colOff>
      <xdr:row>6</xdr:row>
      <xdr:rowOff>179294</xdr:rowOff>
    </xdr:to>
    <xdr:pic>
      <xdr:nvPicPr>
        <xdr:cNvPr id="2" name="Obraz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40369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8</xdr:row>
      <xdr:rowOff>168185</xdr:rowOff>
    </xdr:from>
    <xdr:to>
      <xdr:col>2</xdr:col>
      <xdr:colOff>1116867</xdr:colOff>
      <xdr:row>8</xdr:row>
      <xdr:rowOff>187235</xdr:rowOff>
    </xdr:to>
    <xdr:pic>
      <xdr:nvPicPr>
        <xdr:cNvPr id="3" name="Obraz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6521360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9</xdr:row>
      <xdr:rowOff>179294</xdr:rowOff>
    </xdr:from>
    <xdr:to>
      <xdr:col>2</xdr:col>
      <xdr:colOff>613579</xdr:colOff>
      <xdr:row>9</xdr:row>
      <xdr:rowOff>188257</xdr:rowOff>
    </xdr:to>
    <xdr:pic>
      <xdr:nvPicPr>
        <xdr:cNvPr id="4" name="Obraz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7780244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11</xdr:row>
      <xdr:rowOff>168185</xdr:rowOff>
    </xdr:from>
    <xdr:to>
      <xdr:col>2</xdr:col>
      <xdr:colOff>1116867</xdr:colOff>
      <xdr:row>11</xdr:row>
      <xdr:rowOff>187235</xdr:rowOff>
    </xdr:to>
    <xdr:pic>
      <xdr:nvPicPr>
        <xdr:cNvPr id="5" name="Obraz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10264685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9</xdr:row>
      <xdr:rowOff>179294</xdr:rowOff>
    </xdr:from>
    <xdr:to>
      <xdr:col>2</xdr:col>
      <xdr:colOff>613579</xdr:colOff>
      <xdr:row>9</xdr:row>
      <xdr:rowOff>188257</xdr:rowOff>
    </xdr:to>
    <xdr:pic>
      <xdr:nvPicPr>
        <xdr:cNvPr id="6" name="Obraz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7780244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11</xdr:row>
      <xdr:rowOff>168185</xdr:rowOff>
    </xdr:from>
    <xdr:to>
      <xdr:col>2</xdr:col>
      <xdr:colOff>1116867</xdr:colOff>
      <xdr:row>11</xdr:row>
      <xdr:rowOff>187235</xdr:rowOff>
    </xdr:to>
    <xdr:pic>
      <xdr:nvPicPr>
        <xdr:cNvPr id="7" name="Obraz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10264685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7</xdr:row>
      <xdr:rowOff>179294</xdr:rowOff>
    </xdr:from>
    <xdr:to>
      <xdr:col>2</xdr:col>
      <xdr:colOff>613579</xdr:colOff>
      <xdr:row>7</xdr:row>
      <xdr:rowOff>179294</xdr:rowOff>
    </xdr:to>
    <xdr:pic>
      <xdr:nvPicPr>
        <xdr:cNvPr id="10" name="Obraz 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5284694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8</xdr:row>
      <xdr:rowOff>179294</xdr:rowOff>
    </xdr:from>
    <xdr:to>
      <xdr:col>2</xdr:col>
      <xdr:colOff>613579</xdr:colOff>
      <xdr:row>8</xdr:row>
      <xdr:rowOff>179294</xdr:rowOff>
    </xdr:to>
    <xdr:pic>
      <xdr:nvPicPr>
        <xdr:cNvPr id="11" name="Obraz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653246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12</xdr:row>
      <xdr:rowOff>179294</xdr:rowOff>
    </xdr:from>
    <xdr:to>
      <xdr:col>2</xdr:col>
      <xdr:colOff>613579</xdr:colOff>
      <xdr:row>12</xdr:row>
      <xdr:rowOff>179294</xdr:rowOff>
    </xdr:to>
    <xdr:pic>
      <xdr:nvPicPr>
        <xdr:cNvPr id="12" name="Obraz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152356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13</xdr:row>
      <xdr:rowOff>179294</xdr:rowOff>
    </xdr:from>
    <xdr:to>
      <xdr:col>2</xdr:col>
      <xdr:colOff>613579</xdr:colOff>
      <xdr:row>13</xdr:row>
      <xdr:rowOff>179294</xdr:rowOff>
    </xdr:to>
    <xdr:pic>
      <xdr:nvPicPr>
        <xdr:cNvPr id="13" name="Obraz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2771344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14</xdr:row>
      <xdr:rowOff>179294</xdr:rowOff>
    </xdr:from>
    <xdr:to>
      <xdr:col>2</xdr:col>
      <xdr:colOff>613579</xdr:colOff>
      <xdr:row>14</xdr:row>
      <xdr:rowOff>179294</xdr:rowOff>
    </xdr:to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40191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9</xdr:row>
      <xdr:rowOff>179294</xdr:rowOff>
    </xdr:from>
    <xdr:to>
      <xdr:col>2</xdr:col>
      <xdr:colOff>613579</xdr:colOff>
      <xdr:row>9</xdr:row>
      <xdr:rowOff>179294</xdr:rowOff>
    </xdr:to>
    <xdr:pic>
      <xdr:nvPicPr>
        <xdr:cNvPr id="15" name="Obraz 1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7780244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10</xdr:row>
      <xdr:rowOff>179294</xdr:rowOff>
    </xdr:from>
    <xdr:to>
      <xdr:col>2</xdr:col>
      <xdr:colOff>613579</xdr:colOff>
      <xdr:row>10</xdr:row>
      <xdr:rowOff>188257</xdr:rowOff>
    </xdr:to>
    <xdr:pic>
      <xdr:nvPicPr>
        <xdr:cNvPr id="16" name="Obraz 1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902801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10</xdr:row>
      <xdr:rowOff>179294</xdr:rowOff>
    </xdr:from>
    <xdr:to>
      <xdr:col>2</xdr:col>
      <xdr:colOff>613579</xdr:colOff>
      <xdr:row>10</xdr:row>
      <xdr:rowOff>188257</xdr:rowOff>
    </xdr:to>
    <xdr:pic>
      <xdr:nvPicPr>
        <xdr:cNvPr id="17" name="Obraz 1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902801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10</xdr:row>
      <xdr:rowOff>179294</xdr:rowOff>
    </xdr:from>
    <xdr:to>
      <xdr:col>2</xdr:col>
      <xdr:colOff>613579</xdr:colOff>
      <xdr:row>10</xdr:row>
      <xdr:rowOff>179294</xdr:rowOff>
    </xdr:to>
    <xdr:pic>
      <xdr:nvPicPr>
        <xdr:cNvPr id="18" name="Obraz 1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90280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11</xdr:row>
      <xdr:rowOff>179294</xdr:rowOff>
    </xdr:from>
    <xdr:to>
      <xdr:col>2</xdr:col>
      <xdr:colOff>613579</xdr:colOff>
      <xdr:row>11</xdr:row>
      <xdr:rowOff>188257</xdr:rowOff>
    </xdr:to>
    <xdr:pic>
      <xdr:nvPicPr>
        <xdr:cNvPr id="19" name="Obraz 1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0275794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11</xdr:row>
      <xdr:rowOff>179294</xdr:rowOff>
    </xdr:from>
    <xdr:to>
      <xdr:col>2</xdr:col>
      <xdr:colOff>613579</xdr:colOff>
      <xdr:row>11</xdr:row>
      <xdr:rowOff>188257</xdr:rowOff>
    </xdr:to>
    <xdr:pic>
      <xdr:nvPicPr>
        <xdr:cNvPr id="20" name="Obraz 1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0275794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11</xdr:row>
      <xdr:rowOff>179294</xdr:rowOff>
    </xdr:from>
    <xdr:to>
      <xdr:col>2</xdr:col>
      <xdr:colOff>613579</xdr:colOff>
      <xdr:row>11</xdr:row>
      <xdr:rowOff>179294</xdr:rowOff>
    </xdr:to>
    <xdr:pic>
      <xdr:nvPicPr>
        <xdr:cNvPr id="21" name="Obraz 2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0275794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15</xdr:row>
      <xdr:rowOff>179294</xdr:rowOff>
    </xdr:from>
    <xdr:to>
      <xdr:col>2</xdr:col>
      <xdr:colOff>613579</xdr:colOff>
      <xdr:row>15</xdr:row>
      <xdr:rowOff>188257</xdr:rowOff>
    </xdr:to>
    <xdr:pic>
      <xdr:nvPicPr>
        <xdr:cNvPr id="22" name="Obraz 2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5266894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15</xdr:row>
      <xdr:rowOff>179294</xdr:rowOff>
    </xdr:from>
    <xdr:to>
      <xdr:col>2</xdr:col>
      <xdr:colOff>613579</xdr:colOff>
      <xdr:row>15</xdr:row>
      <xdr:rowOff>188257</xdr:rowOff>
    </xdr:to>
    <xdr:pic>
      <xdr:nvPicPr>
        <xdr:cNvPr id="23" name="Obraz 2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5266894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15</xdr:row>
      <xdr:rowOff>179294</xdr:rowOff>
    </xdr:from>
    <xdr:to>
      <xdr:col>2</xdr:col>
      <xdr:colOff>613579</xdr:colOff>
      <xdr:row>15</xdr:row>
      <xdr:rowOff>179294</xdr:rowOff>
    </xdr:to>
    <xdr:pic>
      <xdr:nvPicPr>
        <xdr:cNvPr id="24" name="Obraz 2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5266894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16</xdr:row>
      <xdr:rowOff>179294</xdr:rowOff>
    </xdr:from>
    <xdr:to>
      <xdr:col>2</xdr:col>
      <xdr:colOff>613579</xdr:colOff>
      <xdr:row>16</xdr:row>
      <xdr:rowOff>188257</xdr:rowOff>
    </xdr:to>
    <xdr:pic>
      <xdr:nvPicPr>
        <xdr:cNvPr id="25" name="Obraz 2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651466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16</xdr:row>
      <xdr:rowOff>179294</xdr:rowOff>
    </xdr:from>
    <xdr:to>
      <xdr:col>2</xdr:col>
      <xdr:colOff>613579</xdr:colOff>
      <xdr:row>16</xdr:row>
      <xdr:rowOff>188257</xdr:rowOff>
    </xdr:to>
    <xdr:pic>
      <xdr:nvPicPr>
        <xdr:cNvPr id="26" name="Obraz 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651466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16</xdr:row>
      <xdr:rowOff>179294</xdr:rowOff>
    </xdr:from>
    <xdr:to>
      <xdr:col>2</xdr:col>
      <xdr:colOff>613579</xdr:colOff>
      <xdr:row>16</xdr:row>
      <xdr:rowOff>179294</xdr:rowOff>
    </xdr:to>
    <xdr:pic>
      <xdr:nvPicPr>
        <xdr:cNvPr id="27" name="Obraz 2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651466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17</xdr:row>
      <xdr:rowOff>179294</xdr:rowOff>
    </xdr:from>
    <xdr:to>
      <xdr:col>2</xdr:col>
      <xdr:colOff>613579</xdr:colOff>
      <xdr:row>17</xdr:row>
      <xdr:rowOff>188257</xdr:rowOff>
    </xdr:to>
    <xdr:pic>
      <xdr:nvPicPr>
        <xdr:cNvPr id="28" name="Obraz 2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7762444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17</xdr:row>
      <xdr:rowOff>179294</xdr:rowOff>
    </xdr:from>
    <xdr:to>
      <xdr:col>2</xdr:col>
      <xdr:colOff>613579</xdr:colOff>
      <xdr:row>17</xdr:row>
      <xdr:rowOff>188257</xdr:rowOff>
    </xdr:to>
    <xdr:pic>
      <xdr:nvPicPr>
        <xdr:cNvPr id="29" name="Obraz 2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7762444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17</xdr:row>
      <xdr:rowOff>179294</xdr:rowOff>
    </xdr:from>
    <xdr:to>
      <xdr:col>2</xdr:col>
      <xdr:colOff>613579</xdr:colOff>
      <xdr:row>17</xdr:row>
      <xdr:rowOff>179294</xdr:rowOff>
    </xdr:to>
    <xdr:pic>
      <xdr:nvPicPr>
        <xdr:cNvPr id="30" name="Obraz 2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7762444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9</xdr:row>
      <xdr:rowOff>179294</xdr:rowOff>
    </xdr:from>
    <xdr:to>
      <xdr:col>2</xdr:col>
      <xdr:colOff>613579</xdr:colOff>
      <xdr:row>9</xdr:row>
      <xdr:rowOff>179294</xdr:rowOff>
    </xdr:to>
    <xdr:pic>
      <xdr:nvPicPr>
        <xdr:cNvPr id="31" name="Obraz 3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7780244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11</xdr:row>
      <xdr:rowOff>168185</xdr:rowOff>
    </xdr:from>
    <xdr:to>
      <xdr:col>2</xdr:col>
      <xdr:colOff>1116867</xdr:colOff>
      <xdr:row>11</xdr:row>
      <xdr:rowOff>187235</xdr:rowOff>
    </xdr:to>
    <xdr:pic>
      <xdr:nvPicPr>
        <xdr:cNvPr id="32" name="Obraz 3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10264685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10</xdr:row>
      <xdr:rowOff>179294</xdr:rowOff>
    </xdr:from>
    <xdr:to>
      <xdr:col>2</xdr:col>
      <xdr:colOff>613579</xdr:colOff>
      <xdr:row>10</xdr:row>
      <xdr:rowOff>179294</xdr:rowOff>
    </xdr:to>
    <xdr:pic>
      <xdr:nvPicPr>
        <xdr:cNvPr id="33" name="Obraz 3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90280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11</xdr:row>
      <xdr:rowOff>179294</xdr:rowOff>
    </xdr:from>
    <xdr:to>
      <xdr:col>2</xdr:col>
      <xdr:colOff>613579</xdr:colOff>
      <xdr:row>11</xdr:row>
      <xdr:rowOff>179294</xdr:rowOff>
    </xdr:to>
    <xdr:pic>
      <xdr:nvPicPr>
        <xdr:cNvPr id="34" name="Obraz 3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0275794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9</xdr:row>
      <xdr:rowOff>179294</xdr:rowOff>
    </xdr:from>
    <xdr:to>
      <xdr:col>2</xdr:col>
      <xdr:colOff>613579</xdr:colOff>
      <xdr:row>9</xdr:row>
      <xdr:rowOff>179294</xdr:rowOff>
    </xdr:to>
    <xdr:pic>
      <xdr:nvPicPr>
        <xdr:cNvPr id="35" name="Obraz 3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7780244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11</xdr:row>
      <xdr:rowOff>168185</xdr:rowOff>
    </xdr:from>
    <xdr:to>
      <xdr:col>2</xdr:col>
      <xdr:colOff>1116867</xdr:colOff>
      <xdr:row>11</xdr:row>
      <xdr:rowOff>187235</xdr:rowOff>
    </xdr:to>
    <xdr:pic>
      <xdr:nvPicPr>
        <xdr:cNvPr id="36" name="Obraz 3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10264685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10</xdr:row>
      <xdr:rowOff>179294</xdr:rowOff>
    </xdr:from>
    <xdr:to>
      <xdr:col>2</xdr:col>
      <xdr:colOff>613579</xdr:colOff>
      <xdr:row>10</xdr:row>
      <xdr:rowOff>179294</xdr:rowOff>
    </xdr:to>
    <xdr:pic>
      <xdr:nvPicPr>
        <xdr:cNvPr id="37" name="Obraz 3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90280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11</xdr:row>
      <xdr:rowOff>179294</xdr:rowOff>
    </xdr:from>
    <xdr:to>
      <xdr:col>2</xdr:col>
      <xdr:colOff>613579</xdr:colOff>
      <xdr:row>11</xdr:row>
      <xdr:rowOff>179294</xdr:rowOff>
    </xdr:to>
    <xdr:pic>
      <xdr:nvPicPr>
        <xdr:cNvPr id="38" name="Obraz 3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0275794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12</xdr:row>
      <xdr:rowOff>179294</xdr:rowOff>
    </xdr:from>
    <xdr:to>
      <xdr:col>2</xdr:col>
      <xdr:colOff>613579</xdr:colOff>
      <xdr:row>12</xdr:row>
      <xdr:rowOff>188257</xdr:rowOff>
    </xdr:to>
    <xdr:pic>
      <xdr:nvPicPr>
        <xdr:cNvPr id="39" name="Obraz 3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152356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14</xdr:row>
      <xdr:rowOff>168185</xdr:rowOff>
    </xdr:from>
    <xdr:to>
      <xdr:col>2</xdr:col>
      <xdr:colOff>1116867</xdr:colOff>
      <xdr:row>14</xdr:row>
      <xdr:rowOff>187235</xdr:rowOff>
    </xdr:to>
    <xdr:pic>
      <xdr:nvPicPr>
        <xdr:cNvPr id="40" name="Obraz 3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14008010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12</xdr:row>
      <xdr:rowOff>179294</xdr:rowOff>
    </xdr:from>
    <xdr:to>
      <xdr:col>2</xdr:col>
      <xdr:colOff>613579</xdr:colOff>
      <xdr:row>12</xdr:row>
      <xdr:rowOff>188257</xdr:rowOff>
    </xdr:to>
    <xdr:pic>
      <xdr:nvPicPr>
        <xdr:cNvPr id="41" name="Obraz 4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152356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14</xdr:row>
      <xdr:rowOff>168185</xdr:rowOff>
    </xdr:from>
    <xdr:to>
      <xdr:col>2</xdr:col>
      <xdr:colOff>1116867</xdr:colOff>
      <xdr:row>14</xdr:row>
      <xdr:rowOff>187235</xdr:rowOff>
    </xdr:to>
    <xdr:pic>
      <xdr:nvPicPr>
        <xdr:cNvPr id="42" name="Obraz 4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14008010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12</xdr:row>
      <xdr:rowOff>179294</xdr:rowOff>
    </xdr:from>
    <xdr:to>
      <xdr:col>2</xdr:col>
      <xdr:colOff>613579</xdr:colOff>
      <xdr:row>12</xdr:row>
      <xdr:rowOff>179294</xdr:rowOff>
    </xdr:to>
    <xdr:pic>
      <xdr:nvPicPr>
        <xdr:cNvPr id="43" name="Obraz 4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152356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13</xdr:row>
      <xdr:rowOff>179294</xdr:rowOff>
    </xdr:from>
    <xdr:to>
      <xdr:col>2</xdr:col>
      <xdr:colOff>613579</xdr:colOff>
      <xdr:row>13</xdr:row>
      <xdr:rowOff>188257</xdr:rowOff>
    </xdr:to>
    <xdr:pic>
      <xdr:nvPicPr>
        <xdr:cNvPr id="44" name="Obraz 4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2771344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13</xdr:row>
      <xdr:rowOff>179294</xdr:rowOff>
    </xdr:from>
    <xdr:to>
      <xdr:col>2</xdr:col>
      <xdr:colOff>613579</xdr:colOff>
      <xdr:row>13</xdr:row>
      <xdr:rowOff>188257</xdr:rowOff>
    </xdr:to>
    <xdr:pic>
      <xdr:nvPicPr>
        <xdr:cNvPr id="45" name="Obraz 4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2771344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13</xdr:row>
      <xdr:rowOff>179294</xdr:rowOff>
    </xdr:from>
    <xdr:to>
      <xdr:col>2</xdr:col>
      <xdr:colOff>613579</xdr:colOff>
      <xdr:row>13</xdr:row>
      <xdr:rowOff>179294</xdr:rowOff>
    </xdr:to>
    <xdr:pic>
      <xdr:nvPicPr>
        <xdr:cNvPr id="46" name="Obraz 4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2771344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14</xdr:row>
      <xdr:rowOff>179294</xdr:rowOff>
    </xdr:from>
    <xdr:to>
      <xdr:col>2</xdr:col>
      <xdr:colOff>613579</xdr:colOff>
      <xdr:row>14</xdr:row>
      <xdr:rowOff>188257</xdr:rowOff>
    </xdr:to>
    <xdr:pic>
      <xdr:nvPicPr>
        <xdr:cNvPr id="47" name="Obraz 4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401911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14</xdr:row>
      <xdr:rowOff>179294</xdr:rowOff>
    </xdr:from>
    <xdr:to>
      <xdr:col>2</xdr:col>
      <xdr:colOff>613579</xdr:colOff>
      <xdr:row>14</xdr:row>
      <xdr:rowOff>188257</xdr:rowOff>
    </xdr:to>
    <xdr:pic>
      <xdr:nvPicPr>
        <xdr:cNvPr id="48" name="Obraz 4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401911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14</xdr:row>
      <xdr:rowOff>179294</xdr:rowOff>
    </xdr:from>
    <xdr:to>
      <xdr:col>2</xdr:col>
      <xdr:colOff>613579</xdr:colOff>
      <xdr:row>14</xdr:row>
      <xdr:rowOff>179294</xdr:rowOff>
    </xdr:to>
    <xdr:pic>
      <xdr:nvPicPr>
        <xdr:cNvPr id="49" name="Obraz 4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40191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12</xdr:row>
      <xdr:rowOff>179294</xdr:rowOff>
    </xdr:from>
    <xdr:to>
      <xdr:col>2</xdr:col>
      <xdr:colOff>613579</xdr:colOff>
      <xdr:row>12</xdr:row>
      <xdr:rowOff>179294</xdr:rowOff>
    </xdr:to>
    <xdr:pic>
      <xdr:nvPicPr>
        <xdr:cNvPr id="50" name="Obraz 4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152356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14</xdr:row>
      <xdr:rowOff>168185</xdr:rowOff>
    </xdr:from>
    <xdr:to>
      <xdr:col>2</xdr:col>
      <xdr:colOff>1116867</xdr:colOff>
      <xdr:row>14</xdr:row>
      <xdr:rowOff>187235</xdr:rowOff>
    </xdr:to>
    <xdr:pic>
      <xdr:nvPicPr>
        <xdr:cNvPr id="51" name="Obraz 5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14008010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13</xdr:row>
      <xdr:rowOff>179294</xdr:rowOff>
    </xdr:from>
    <xdr:to>
      <xdr:col>2</xdr:col>
      <xdr:colOff>613579</xdr:colOff>
      <xdr:row>13</xdr:row>
      <xdr:rowOff>179294</xdr:rowOff>
    </xdr:to>
    <xdr:pic>
      <xdr:nvPicPr>
        <xdr:cNvPr id="52" name="Obraz 5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2771344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14</xdr:row>
      <xdr:rowOff>179294</xdr:rowOff>
    </xdr:from>
    <xdr:to>
      <xdr:col>2</xdr:col>
      <xdr:colOff>613579</xdr:colOff>
      <xdr:row>14</xdr:row>
      <xdr:rowOff>179294</xdr:rowOff>
    </xdr:to>
    <xdr:pic>
      <xdr:nvPicPr>
        <xdr:cNvPr id="53" name="Obraz 5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40191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12</xdr:row>
      <xdr:rowOff>179294</xdr:rowOff>
    </xdr:from>
    <xdr:to>
      <xdr:col>2</xdr:col>
      <xdr:colOff>613579</xdr:colOff>
      <xdr:row>12</xdr:row>
      <xdr:rowOff>179294</xdr:rowOff>
    </xdr:to>
    <xdr:pic>
      <xdr:nvPicPr>
        <xdr:cNvPr id="54" name="Obraz 5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152356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14</xdr:row>
      <xdr:rowOff>168185</xdr:rowOff>
    </xdr:from>
    <xdr:to>
      <xdr:col>2</xdr:col>
      <xdr:colOff>1116867</xdr:colOff>
      <xdr:row>14</xdr:row>
      <xdr:rowOff>187235</xdr:rowOff>
    </xdr:to>
    <xdr:pic>
      <xdr:nvPicPr>
        <xdr:cNvPr id="55" name="Obraz 5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14008010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13</xdr:row>
      <xdr:rowOff>179294</xdr:rowOff>
    </xdr:from>
    <xdr:to>
      <xdr:col>2</xdr:col>
      <xdr:colOff>613579</xdr:colOff>
      <xdr:row>13</xdr:row>
      <xdr:rowOff>179294</xdr:rowOff>
    </xdr:to>
    <xdr:pic>
      <xdr:nvPicPr>
        <xdr:cNvPr id="56" name="Obraz 5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2771344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14</xdr:row>
      <xdr:rowOff>179294</xdr:rowOff>
    </xdr:from>
    <xdr:to>
      <xdr:col>2</xdr:col>
      <xdr:colOff>613579</xdr:colOff>
      <xdr:row>14</xdr:row>
      <xdr:rowOff>179294</xdr:rowOff>
    </xdr:to>
    <xdr:pic>
      <xdr:nvPicPr>
        <xdr:cNvPr id="57" name="Obraz 5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40191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15</xdr:row>
      <xdr:rowOff>179294</xdr:rowOff>
    </xdr:from>
    <xdr:to>
      <xdr:col>2</xdr:col>
      <xdr:colOff>613579</xdr:colOff>
      <xdr:row>15</xdr:row>
      <xdr:rowOff>179294</xdr:rowOff>
    </xdr:to>
    <xdr:pic>
      <xdr:nvPicPr>
        <xdr:cNvPr id="58" name="Obraz 5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5266894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16</xdr:row>
      <xdr:rowOff>179294</xdr:rowOff>
    </xdr:from>
    <xdr:to>
      <xdr:col>2</xdr:col>
      <xdr:colOff>613579</xdr:colOff>
      <xdr:row>16</xdr:row>
      <xdr:rowOff>179294</xdr:rowOff>
    </xdr:to>
    <xdr:pic>
      <xdr:nvPicPr>
        <xdr:cNvPr id="59" name="Obraz 5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651466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17</xdr:row>
      <xdr:rowOff>179294</xdr:rowOff>
    </xdr:from>
    <xdr:to>
      <xdr:col>2</xdr:col>
      <xdr:colOff>613579</xdr:colOff>
      <xdr:row>17</xdr:row>
      <xdr:rowOff>179294</xdr:rowOff>
    </xdr:to>
    <xdr:pic>
      <xdr:nvPicPr>
        <xdr:cNvPr id="60" name="Obraz 5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7762444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15</xdr:row>
      <xdr:rowOff>179294</xdr:rowOff>
    </xdr:from>
    <xdr:to>
      <xdr:col>2</xdr:col>
      <xdr:colOff>613579</xdr:colOff>
      <xdr:row>15</xdr:row>
      <xdr:rowOff>188257</xdr:rowOff>
    </xdr:to>
    <xdr:pic>
      <xdr:nvPicPr>
        <xdr:cNvPr id="61" name="Obraz 6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5266894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17</xdr:row>
      <xdr:rowOff>168185</xdr:rowOff>
    </xdr:from>
    <xdr:to>
      <xdr:col>2</xdr:col>
      <xdr:colOff>1116867</xdr:colOff>
      <xdr:row>17</xdr:row>
      <xdr:rowOff>187235</xdr:rowOff>
    </xdr:to>
    <xdr:pic>
      <xdr:nvPicPr>
        <xdr:cNvPr id="62" name="Obraz 6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17751335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15</xdr:row>
      <xdr:rowOff>179294</xdr:rowOff>
    </xdr:from>
    <xdr:to>
      <xdr:col>2</xdr:col>
      <xdr:colOff>613579</xdr:colOff>
      <xdr:row>15</xdr:row>
      <xdr:rowOff>188257</xdr:rowOff>
    </xdr:to>
    <xdr:pic>
      <xdr:nvPicPr>
        <xdr:cNvPr id="63" name="Obraz 6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5266894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17</xdr:row>
      <xdr:rowOff>168185</xdr:rowOff>
    </xdr:from>
    <xdr:to>
      <xdr:col>2</xdr:col>
      <xdr:colOff>1116867</xdr:colOff>
      <xdr:row>17</xdr:row>
      <xdr:rowOff>187235</xdr:rowOff>
    </xdr:to>
    <xdr:pic>
      <xdr:nvPicPr>
        <xdr:cNvPr id="64" name="Obraz 6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17751335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15</xdr:row>
      <xdr:rowOff>179294</xdr:rowOff>
    </xdr:from>
    <xdr:to>
      <xdr:col>2</xdr:col>
      <xdr:colOff>613579</xdr:colOff>
      <xdr:row>15</xdr:row>
      <xdr:rowOff>179294</xdr:rowOff>
    </xdr:to>
    <xdr:pic>
      <xdr:nvPicPr>
        <xdr:cNvPr id="65" name="Obraz 6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5266894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16</xdr:row>
      <xdr:rowOff>179294</xdr:rowOff>
    </xdr:from>
    <xdr:to>
      <xdr:col>2</xdr:col>
      <xdr:colOff>613579</xdr:colOff>
      <xdr:row>16</xdr:row>
      <xdr:rowOff>188257</xdr:rowOff>
    </xdr:to>
    <xdr:pic>
      <xdr:nvPicPr>
        <xdr:cNvPr id="66" name="Obraz 6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651466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16</xdr:row>
      <xdr:rowOff>179294</xdr:rowOff>
    </xdr:from>
    <xdr:to>
      <xdr:col>2</xdr:col>
      <xdr:colOff>613579</xdr:colOff>
      <xdr:row>16</xdr:row>
      <xdr:rowOff>188257</xdr:rowOff>
    </xdr:to>
    <xdr:pic>
      <xdr:nvPicPr>
        <xdr:cNvPr id="67" name="Obraz 6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651466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16</xdr:row>
      <xdr:rowOff>179294</xdr:rowOff>
    </xdr:from>
    <xdr:to>
      <xdr:col>2</xdr:col>
      <xdr:colOff>613579</xdr:colOff>
      <xdr:row>16</xdr:row>
      <xdr:rowOff>179294</xdr:rowOff>
    </xdr:to>
    <xdr:pic>
      <xdr:nvPicPr>
        <xdr:cNvPr id="68" name="Obraz 6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651466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17</xdr:row>
      <xdr:rowOff>179294</xdr:rowOff>
    </xdr:from>
    <xdr:to>
      <xdr:col>2</xdr:col>
      <xdr:colOff>613579</xdr:colOff>
      <xdr:row>17</xdr:row>
      <xdr:rowOff>188257</xdr:rowOff>
    </xdr:to>
    <xdr:pic>
      <xdr:nvPicPr>
        <xdr:cNvPr id="69" name="Obraz 6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7762444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17</xdr:row>
      <xdr:rowOff>179294</xdr:rowOff>
    </xdr:from>
    <xdr:to>
      <xdr:col>2</xdr:col>
      <xdr:colOff>613579</xdr:colOff>
      <xdr:row>17</xdr:row>
      <xdr:rowOff>188257</xdr:rowOff>
    </xdr:to>
    <xdr:pic>
      <xdr:nvPicPr>
        <xdr:cNvPr id="70" name="Obraz 6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7762444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17</xdr:row>
      <xdr:rowOff>179294</xdr:rowOff>
    </xdr:from>
    <xdr:to>
      <xdr:col>2</xdr:col>
      <xdr:colOff>613579</xdr:colOff>
      <xdr:row>17</xdr:row>
      <xdr:rowOff>179294</xdr:rowOff>
    </xdr:to>
    <xdr:pic>
      <xdr:nvPicPr>
        <xdr:cNvPr id="71" name="Obraz 7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7762444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15</xdr:row>
      <xdr:rowOff>179294</xdr:rowOff>
    </xdr:from>
    <xdr:to>
      <xdr:col>2</xdr:col>
      <xdr:colOff>613579</xdr:colOff>
      <xdr:row>15</xdr:row>
      <xdr:rowOff>179294</xdr:rowOff>
    </xdr:to>
    <xdr:pic>
      <xdr:nvPicPr>
        <xdr:cNvPr id="72" name="Obraz 7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5266894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17</xdr:row>
      <xdr:rowOff>168185</xdr:rowOff>
    </xdr:from>
    <xdr:to>
      <xdr:col>2</xdr:col>
      <xdr:colOff>1116867</xdr:colOff>
      <xdr:row>17</xdr:row>
      <xdr:rowOff>187235</xdr:rowOff>
    </xdr:to>
    <xdr:pic>
      <xdr:nvPicPr>
        <xdr:cNvPr id="73" name="Obraz 7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17751335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16</xdr:row>
      <xdr:rowOff>179294</xdr:rowOff>
    </xdr:from>
    <xdr:to>
      <xdr:col>2</xdr:col>
      <xdr:colOff>613579</xdr:colOff>
      <xdr:row>16</xdr:row>
      <xdr:rowOff>179294</xdr:rowOff>
    </xdr:to>
    <xdr:pic>
      <xdr:nvPicPr>
        <xdr:cNvPr id="74" name="Obraz 7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651466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17</xdr:row>
      <xdr:rowOff>179294</xdr:rowOff>
    </xdr:from>
    <xdr:to>
      <xdr:col>2</xdr:col>
      <xdr:colOff>613579</xdr:colOff>
      <xdr:row>17</xdr:row>
      <xdr:rowOff>179294</xdr:rowOff>
    </xdr:to>
    <xdr:pic>
      <xdr:nvPicPr>
        <xdr:cNvPr id="75" name="Obraz 7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7762444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15</xdr:row>
      <xdr:rowOff>179294</xdr:rowOff>
    </xdr:from>
    <xdr:to>
      <xdr:col>2</xdr:col>
      <xdr:colOff>613579</xdr:colOff>
      <xdr:row>15</xdr:row>
      <xdr:rowOff>179294</xdr:rowOff>
    </xdr:to>
    <xdr:pic>
      <xdr:nvPicPr>
        <xdr:cNvPr id="76" name="Obraz 7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5266894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17</xdr:row>
      <xdr:rowOff>168185</xdr:rowOff>
    </xdr:from>
    <xdr:to>
      <xdr:col>2</xdr:col>
      <xdr:colOff>1116867</xdr:colOff>
      <xdr:row>17</xdr:row>
      <xdr:rowOff>187235</xdr:rowOff>
    </xdr:to>
    <xdr:pic>
      <xdr:nvPicPr>
        <xdr:cNvPr id="77" name="Obraz 7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17751335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16</xdr:row>
      <xdr:rowOff>179294</xdr:rowOff>
    </xdr:from>
    <xdr:to>
      <xdr:col>2</xdr:col>
      <xdr:colOff>613579</xdr:colOff>
      <xdr:row>16</xdr:row>
      <xdr:rowOff>179294</xdr:rowOff>
    </xdr:to>
    <xdr:pic>
      <xdr:nvPicPr>
        <xdr:cNvPr id="78" name="Obraz 7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651466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17</xdr:row>
      <xdr:rowOff>179294</xdr:rowOff>
    </xdr:from>
    <xdr:to>
      <xdr:col>2</xdr:col>
      <xdr:colOff>613579</xdr:colOff>
      <xdr:row>17</xdr:row>
      <xdr:rowOff>179294</xdr:rowOff>
    </xdr:to>
    <xdr:pic>
      <xdr:nvPicPr>
        <xdr:cNvPr id="79" name="Obraz 7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7762444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18</xdr:row>
      <xdr:rowOff>179294</xdr:rowOff>
    </xdr:from>
    <xdr:to>
      <xdr:col>2</xdr:col>
      <xdr:colOff>613579</xdr:colOff>
      <xdr:row>18</xdr:row>
      <xdr:rowOff>188257</xdr:rowOff>
    </xdr:to>
    <xdr:pic>
      <xdr:nvPicPr>
        <xdr:cNvPr id="80" name="Obraz 7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901021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18</xdr:row>
      <xdr:rowOff>179294</xdr:rowOff>
    </xdr:from>
    <xdr:to>
      <xdr:col>2</xdr:col>
      <xdr:colOff>613579</xdr:colOff>
      <xdr:row>18</xdr:row>
      <xdr:rowOff>188257</xdr:rowOff>
    </xdr:to>
    <xdr:pic>
      <xdr:nvPicPr>
        <xdr:cNvPr id="81" name="Obraz 8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901021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18</xdr:row>
      <xdr:rowOff>179294</xdr:rowOff>
    </xdr:from>
    <xdr:to>
      <xdr:col>2</xdr:col>
      <xdr:colOff>613579</xdr:colOff>
      <xdr:row>18</xdr:row>
      <xdr:rowOff>179294</xdr:rowOff>
    </xdr:to>
    <xdr:pic>
      <xdr:nvPicPr>
        <xdr:cNvPr id="82" name="Obraz 8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90102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19</xdr:row>
      <xdr:rowOff>179294</xdr:rowOff>
    </xdr:from>
    <xdr:to>
      <xdr:col>2</xdr:col>
      <xdr:colOff>613579</xdr:colOff>
      <xdr:row>19</xdr:row>
      <xdr:rowOff>188257</xdr:rowOff>
    </xdr:to>
    <xdr:pic>
      <xdr:nvPicPr>
        <xdr:cNvPr id="83" name="Obraz 8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20257994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19</xdr:row>
      <xdr:rowOff>179294</xdr:rowOff>
    </xdr:from>
    <xdr:to>
      <xdr:col>2</xdr:col>
      <xdr:colOff>613579</xdr:colOff>
      <xdr:row>19</xdr:row>
      <xdr:rowOff>188257</xdr:rowOff>
    </xdr:to>
    <xdr:pic>
      <xdr:nvPicPr>
        <xdr:cNvPr id="84" name="Obraz 8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20257994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19</xdr:row>
      <xdr:rowOff>179294</xdr:rowOff>
    </xdr:from>
    <xdr:to>
      <xdr:col>2</xdr:col>
      <xdr:colOff>613579</xdr:colOff>
      <xdr:row>19</xdr:row>
      <xdr:rowOff>179294</xdr:rowOff>
    </xdr:to>
    <xdr:pic>
      <xdr:nvPicPr>
        <xdr:cNvPr id="85" name="Obraz 8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20257994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20</xdr:row>
      <xdr:rowOff>0</xdr:rowOff>
    </xdr:from>
    <xdr:to>
      <xdr:col>2</xdr:col>
      <xdr:colOff>613579</xdr:colOff>
      <xdr:row>20</xdr:row>
      <xdr:rowOff>8963</xdr:rowOff>
    </xdr:to>
    <xdr:pic>
      <xdr:nvPicPr>
        <xdr:cNvPr id="86" name="Obraz 8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21326475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20</xdr:row>
      <xdr:rowOff>0</xdr:rowOff>
    </xdr:from>
    <xdr:to>
      <xdr:col>2</xdr:col>
      <xdr:colOff>613579</xdr:colOff>
      <xdr:row>20</xdr:row>
      <xdr:rowOff>8963</xdr:rowOff>
    </xdr:to>
    <xdr:pic>
      <xdr:nvPicPr>
        <xdr:cNvPr id="87" name="Obraz 8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21326475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20</xdr:row>
      <xdr:rowOff>0</xdr:rowOff>
    </xdr:from>
    <xdr:to>
      <xdr:col>2</xdr:col>
      <xdr:colOff>613579</xdr:colOff>
      <xdr:row>20</xdr:row>
      <xdr:rowOff>0</xdr:rowOff>
    </xdr:to>
    <xdr:pic>
      <xdr:nvPicPr>
        <xdr:cNvPr id="88" name="Obraz 8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21326475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18</xdr:row>
      <xdr:rowOff>179294</xdr:rowOff>
    </xdr:from>
    <xdr:to>
      <xdr:col>2</xdr:col>
      <xdr:colOff>613579</xdr:colOff>
      <xdr:row>18</xdr:row>
      <xdr:rowOff>179294</xdr:rowOff>
    </xdr:to>
    <xdr:pic>
      <xdr:nvPicPr>
        <xdr:cNvPr id="89" name="Obraz 8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90102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19</xdr:row>
      <xdr:rowOff>179294</xdr:rowOff>
    </xdr:from>
    <xdr:to>
      <xdr:col>2</xdr:col>
      <xdr:colOff>613579</xdr:colOff>
      <xdr:row>19</xdr:row>
      <xdr:rowOff>179294</xdr:rowOff>
    </xdr:to>
    <xdr:pic>
      <xdr:nvPicPr>
        <xdr:cNvPr id="90" name="Obraz 8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20257994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20</xdr:row>
      <xdr:rowOff>0</xdr:rowOff>
    </xdr:from>
    <xdr:to>
      <xdr:col>2</xdr:col>
      <xdr:colOff>613579</xdr:colOff>
      <xdr:row>20</xdr:row>
      <xdr:rowOff>0</xdr:rowOff>
    </xdr:to>
    <xdr:pic>
      <xdr:nvPicPr>
        <xdr:cNvPr id="91" name="Obraz 9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21326475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18</xdr:row>
      <xdr:rowOff>179294</xdr:rowOff>
    </xdr:from>
    <xdr:to>
      <xdr:col>2</xdr:col>
      <xdr:colOff>613579</xdr:colOff>
      <xdr:row>18</xdr:row>
      <xdr:rowOff>188257</xdr:rowOff>
    </xdr:to>
    <xdr:pic>
      <xdr:nvPicPr>
        <xdr:cNvPr id="92" name="Obraz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901021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20</xdr:row>
      <xdr:rowOff>0</xdr:rowOff>
    </xdr:from>
    <xdr:to>
      <xdr:col>2</xdr:col>
      <xdr:colOff>1116867</xdr:colOff>
      <xdr:row>20</xdr:row>
      <xdr:rowOff>19050</xdr:rowOff>
    </xdr:to>
    <xdr:pic>
      <xdr:nvPicPr>
        <xdr:cNvPr id="93" name="Obraz 9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21326475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18</xdr:row>
      <xdr:rowOff>179294</xdr:rowOff>
    </xdr:from>
    <xdr:to>
      <xdr:col>2</xdr:col>
      <xdr:colOff>613579</xdr:colOff>
      <xdr:row>18</xdr:row>
      <xdr:rowOff>188257</xdr:rowOff>
    </xdr:to>
    <xdr:pic>
      <xdr:nvPicPr>
        <xdr:cNvPr id="94" name="Obraz 9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901021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20</xdr:row>
      <xdr:rowOff>0</xdr:rowOff>
    </xdr:from>
    <xdr:to>
      <xdr:col>2</xdr:col>
      <xdr:colOff>1116867</xdr:colOff>
      <xdr:row>20</xdr:row>
      <xdr:rowOff>19050</xdr:rowOff>
    </xdr:to>
    <xdr:pic>
      <xdr:nvPicPr>
        <xdr:cNvPr id="95" name="Obraz 9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21326475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18</xdr:row>
      <xdr:rowOff>179294</xdr:rowOff>
    </xdr:from>
    <xdr:to>
      <xdr:col>2</xdr:col>
      <xdr:colOff>613579</xdr:colOff>
      <xdr:row>18</xdr:row>
      <xdr:rowOff>179294</xdr:rowOff>
    </xdr:to>
    <xdr:pic>
      <xdr:nvPicPr>
        <xdr:cNvPr id="96" name="Obraz 9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90102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19</xdr:row>
      <xdr:rowOff>179294</xdr:rowOff>
    </xdr:from>
    <xdr:to>
      <xdr:col>2</xdr:col>
      <xdr:colOff>613579</xdr:colOff>
      <xdr:row>19</xdr:row>
      <xdr:rowOff>188257</xdr:rowOff>
    </xdr:to>
    <xdr:pic>
      <xdr:nvPicPr>
        <xdr:cNvPr id="97" name="Obraz 9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20257994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19</xdr:row>
      <xdr:rowOff>179294</xdr:rowOff>
    </xdr:from>
    <xdr:to>
      <xdr:col>2</xdr:col>
      <xdr:colOff>613579</xdr:colOff>
      <xdr:row>19</xdr:row>
      <xdr:rowOff>188257</xdr:rowOff>
    </xdr:to>
    <xdr:pic>
      <xdr:nvPicPr>
        <xdr:cNvPr id="98" name="Obraz 9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20257994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19</xdr:row>
      <xdr:rowOff>179294</xdr:rowOff>
    </xdr:from>
    <xdr:to>
      <xdr:col>2</xdr:col>
      <xdr:colOff>613579</xdr:colOff>
      <xdr:row>19</xdr:row>
      <xdr:rowOff>179294</xdr:rowOff>
    </xdr:to>
    <xdr:pic>
      <xdr:nvPicPr>
        <xdr:cNvPr id="99" name="Obraz 9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20257994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20</xdr:row>
      <xdr:rowOff>0</xdr:rowOff>
    </xdr:from>
    <xdr:to>
      <xdr:col>2</xdr:col>
      <xdr:colOff>613579</xdr:colOff>
      <xdr:row>20</xdr:row>
      <xdr:rowOff>8963</xdr:rowOff>
    </xdr:to>
    <xdr:pic>
      <xdr:nvPicPr>
        <xdr:cNvPr id="100" name="Obraz 9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21326475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20</xdr:row>
      <xdr:rowOff>0</xdr:rowOff>
    </xdr:from>
    <xdr:to>
      <xdr:col>2</xdr:col>
      <xdr:colOff>613579</xdr:colOff>
      <xdr:row>20</xdr:row>
      <xdr:rowOff>8963</xdr:rowOff>
    </xdr:to>
    <xdr:pic>
      <xdr:nvPicPr>
        <xdr:cNvPr id="101" name="Obraz 10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21326475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20</xdr:row>
      <xdr:rowOff>0</xdr:rowOff>
    </xdr:from>
    <xdr:to>
      <xdr:col>2</xdr:col>
      <xdr:colOff>613579</xdr:colOff>
      <xdr:row>20</xdr:row>
      <xdr:rowOff>0</xdr:rowOff>
    </xdr:to>
    <xdr:pic>
      <xdr:nvPicPr>
        <xdr:cNvPr id="102" name="Obraz 10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21326475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18</xdr:row>
      <xdr:rowOff>179294</xdr:rowOff>
    </xdr:from>
    <xdr:to>
      <xdr:col>2</xdr:col>
      <xdr:colOff>613579</xdr:colOff>
      <xdr:row>18</xdr:row>
      <xdr:rowOff>179294</xdr:rowOff>
    </xdr:to>
    <xdr:pic>
      <xdr:nvPicPr>
        <xdr:cNvPr id="103" name="Obraz 10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90102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20</xdr:row>
      <xdr:rowOff>0</xdr:rowOff>
    </xdr:from>
    <xdr:to>
      <xdr:col>2</xdr:col>
      <xdr:colOff>1116867</xdr:colOff>
      <xdr:row>20</xdr:row>
      <xdr:rowOff>19050</xdr:rowOff>
    </xdr:to>
    <xdr:pic>
      <xdr:nvPicPr>
        <xdr:cNvPr id="104" name="Obraz 10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21326475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19</xdr:row>
      <xdr:rowOff>179294</xdr:rowOff>
    </xdr:from>
    <xdr:to>
      <xdr:col>2</xdr:col>
      <xdr:colOff>613579</xdr:colOff>
      <xdr:row>19</xdr:row>
      <xdr:rowOff>179294</xdr:rowOff>
    </xdr:to>
    <xdr:pic>
      <xdr:nvPicPr>
        <xdr:cNvPr id="105" name="Obraz 10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20257994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20</xdr:row>
      <xdr:rowOff>0</xdr:rowOff>
    </xdr:from>
    <xdr:to>
      <xdr:col>2</xdr:col>
      <xdr:colOff>613579</xdr:colOff>
      <xdr:row>20</xdr:row>
      <xdr:rowOff>0</xdr:rowOff>
    </xdr:to>
    <xdr:pic>
      <xdr:nvPicPr>
        <xdr:cNvPr id="106" name="Obraz 10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21326475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18</xdr:row>
      <xdr:rowOff>179294</xdr:rowOff>
    </xdr:from>
    <xdr:to>
      <xdr:col>2</xdr:col>
      <xdr:colOff>613579</xdr:colOff>
      <xdr:row>18</xdr:row>
      <xdr:rowOff>179294</xdr:rowOff>
    </xdr:to>
    <xdr:pic>
      <xdr:nvPicPr>
        <xdr:cNvPr id="107" name="Obraz 10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90102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20</xdr:row>
      <xdr:rowOff>0</xdr:rowOff>
    </xdr:from>
    <xdr:to>
      <xdr:col>2</xdr:col>
      <xdr:colOff>1116867</xdr:colOff>
      <xdr:row>20</xdr:row>
      <xdr:rowOff>19050</xdr:rowOff>
    </xdr:to>
    <xdr:pic>
      <xdr:nvPicPr>
        <xdr:cNvPr id="108" name="Obraz 10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21326475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19</xdr:row>
      <xdr:rowOff>179294</xdr:rowOff>
    </xdr:from>
    <xdr:to>
      <xdr:col>2</xdr:col>
      <xdr:colOff>613579</xdr:colOff>
      <xdr:row>19</xdr:row>
      <xdr:rowOff>179294</xdr:rowOff>
    </xdr:to>
    <xdr:pic>
      <xdr:nvPicPr>
        <xdr:cNvPr id="109" name="Obraz 10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20257994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20</xdr:row>
      <xdr:rowOff>0</xdr:rowOff>
    </xdr:from>
    <xdr:to>
      <xdr:col>2</xdr:col>
      <xdr:colOff>613579</xdr:colOff>
      <xdr:row>20</xdr:row>
      <xdr:rowOff>0</xdr:rowOff>
    </xdr:to>
    <xdr:pic>
      <xdr:nvPicPr>
        <xdr:cNvPr id="110" name="Obraz 10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21326475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178594</xdr:colOff>
      <xdr:row>7</xdr:row>
      <xdr:rowOff>104179</xdr:rowOff>
    </xdr:from>
    <xdr:to>
      <xdr:col>2</xdr:col>
      <xdr:colOff>1570361</xdr:colOff>
      <xdr:row>7</xdr:row>
      <xdr:rowOff>1200745</xdr:rowOff>
    </xdr:to>
    <xdr:pic>
      <xdr:nvPicPr>
        <xdr:cNvPr id="111" name="Obraz 110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4069" y="5209579"/>
          <a:ext cx="1391767" cy="10965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223244</xdr:colOff>
      <xdr:row>6</xdr:row>
      <xdr:rowOff>89298</xdr:rowOff>
    </xdr:from>
    <xdr:to>
      <xdr:col>2</xdr:col>
      <xdr:colOff>1488282</xdr:colOff>
      <xdr:row>6</xdr:row>
      <xdr:rowOff>1163441</xdr:rowOff>
    </xdr:to>
    <xdr:pic>
      <xdr:nvPicPr>
        <xdr:cNvPr id="112" name="Obraz 11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8719" y="3946923"/>
          <a:ext cx="1265038" cy="1074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178594</xdr:colOff>
      <xdr:row>9</xdr:row>
      <xdr:rowOff>119708</xdr:rowOff>
    </xdr:from>
    <xdr:to>
      <xdr:col>2</xdr:col>
      <xdr:colOff>1562696</xdr:colOff>
      <xdr:row>9</xdr:row>
      <xdr:rowOff>1181697</xdr:rowOff>
    </xdr:to>
    <xdr:pic>
      <xdr:nvPicPr>
        <xdr:cNvPr id="113" name="Obraz 112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4069" y="7720658"/>
          <a:ext cx="1384102" cy="10619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208359</xdr:colOff>
      <xdr:row>8</xdr:row>
      <xdr:rowOff>134302</xdr:rowOff>
    </xdr:from>
    <xdr:to>
      <xdr:col>2</xdr:col>
      <xdr:colOff>1547812</xdr:colOff>
      <xdr:row>8</xdr:row>
      <xdr:rowOff>1196578</xdr:rowOff>
    </xdr:to>
    <xdr:pic>
      <xdr:nvPicPr>
        <xdr:cNvPr id="114" name="Obraz 113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3834" y="6487477"/>
          <a:ext cx="1339453" cy="10622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163711</xdr:colOff>
      <xdr:row>11</xdr:row>
      <xdr:rowOff>133945</xdr:rowOff>
    </xdr:from>
    <xdr:to>
      <xdr:col>2</xdr:col>
      <xdr:colOff>1624777</xdr:colOff>
      <xdr:row>11</xdr:row>
      <xdr:rowOff>1135856</xdr:rowOff>
    </xdr:to>
    <xdr:pic>
      <xdr:nvPicPr>
        <xdr:cNvPr id="115" name="Obraz 114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9186" y="10230445"/>
          <a:ext cx="1461066" cy="10019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148828</xdr:colOff>
      <xdr:row>10</xdr:row>
      <xdr:rowOff>123813</xdr:rowOff>
    </xdr:from>
    <xdr:to>
      <xdr:col>2</xdr:col>
      <xdr:colOff>1562696</xdr:colOff>
      <xdr:row>10</xdr:row>
      <xdr:rowOff>1156097</xdr:rowOff>
    </xdr:to>
    <xdr:pic>
      <xdr:nvPicPr>
        <xdr:cNvPr id="116" name="Obraz 115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4303" y="8972538"/>
          <a:ext cx="1413868" cy="10322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61213</xdr:colOff>
      <xdr:row>13</xdr:row>
      <xdr:rowOff>193476</xdr:rowOff>
    </xdr:from>
    <xdr:to>
      <xdr:col>2</xdr:col>
      <xdr:colOff>1728088</xdr:colOff>
      <xdr:row>13</xdr:row>
      <xdr:rowOff>1021545</xdr:rowOff>
    </xdr:to>
    <xdr:pic>
      <xdr:nvPicPr>
        <xdr:cNvPr id="117" name="Obraz 116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6688" y="12785526"/>
          <a:ext cx="1666875" cy="8280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61213</xdr:colOff>
      <xdr:row>14</xdr:row>
      <xdr:rowOff>253008</xdr:rowOff>
    </xdr:from>
    <xdr:to>
      <xdr:col>2</xdr:col>
      <xdr:colOff>1728088</xdr:colOff>
      <xdr:row>14</xdr:row>
      <xdr:rowOff>1075569</xdr:rowOff>
    </xdr:to>
    <xdr:pic>
      <xdr:nvPicPr>
        <xdr:cNvPr id="118" name="Obraz 117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6688" y="14092833"/>
          <a:ext cx="1666875" cy="8225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59532</xdr:colOff>
      <xdr:row>15</xdr:row>
      <xdr:rowOff>267891</xdr:rowOff>
    </xdr:from>
    <xdr:to>
      <xdr:col>2</xdr:col>
      <xdr:colOff>1729768</xdr:colOff>
      <xdr:row>15</xdr:row>
      <xdr:rowOff>1086444</xdr:rowOff>
    </xdr:to>
    <xdr:pic>
      <xdr:nvPicPr>
        <xdr:cNvPr id="119" name="Obraz 118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5007" y="15355491"/>
          <a:ext cx="1670236" cy="8185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193478</xdr:colOff>
      <xdr:row>12</xdr:row>
      <xdr:rowOff>148828</xdr:rowOff>
    </xdr:from>
    <xdr:to>
      <xdr:col>2</xdr:col>
      <xdr:colOff>1488496</xdr:colOff>
      <xdr:row>12</xdr:row>
      <xdr:rowOff>1160860</xdr:rowOff>
    </xdr:to>
    <xdr:pic>
      <xdr:nvPicPr>
        <xdr:cNvPr id="120" name="Obraz 119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8953" y="11493103"/>
          <a:ext cx="1295018" cy="10120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68912</xdr:colOff>
      <xdr:row>17</xdr:row>
      <xdr:rowOff>223245</xdr:rowOff>
    </xdr:from>
    <xdr:to>
      <xdr:col>2</xdr:col>
      <xdr:colOff>1706021</xdr:colOff>
      <xdr:row>17</xdr:row>
      <xdr:rowOff>1047005</xdr:rowOff>
    </xdr:to>
    <xdr:pic>
      <xdr:nvPicPr>
        <xdr:cNvPr id="121" name="Obraz 120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4387" y="17806395"/>
          <a:ext cx="1637109" cy="823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52568</xdr:colOff>
      <xdr:row>18</xdr:row>
      <xdr:rowOff>193477</xdr:rowOff>
    </xdr:from>
    <xdr:to>
      <xdr:col>2</xdr:col>
      <xdr:colOff>1722365</xdr:colOff>
      <xdr:row>18</xdr:row>
      <xdr:rowOff>1012032</xdr:rowOff>
    </xdr:to>
    <xdr:pic>
      <xdr:nvPicPr>
        <xdr:cNvPr id="122" name="Obraz 121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8043" y="19024402"/>
          <a:ext cx="1669797" cy="8185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52090</xdr:colOff>
      <xdr:row>19</xdr:row>
      <xdr:rowOff>148829</xdr:rowOff>
    </xdr:from>
    <xdr:to>
      <xdr:col>2</xdr:col>
      <xdr:colOff>1722843</xdr:colOff>
      <xdr:row>19</xdr:row>
      <xdr:rowOff>997149</xdr:rowOff>
    </xdr:to>
    <xdr:pic>
      <xdr:nvPicPr>
        <xdr:cNvPr id="123" name="Obraz 122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7565" y="20227529"/>
          <a:ext cx="1670753" cy="848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133945</xdr:colOff>
      <xdr:row>16</xdr:row>
      <xdr:rowOff>84497</xdr:rowOff>
    </xdr:from>
    <xdr:to>
      <xdr:col>2</xdr:col>
      <xdr:colOff>1617609</xdr:colOff>
      <xdr:row>16</xdr:row>
      <xdr:rowOff>1175742</xdr:rowOff>
    </xdr:to>
    <xdr:pic>
      <xdr:nvPicPr>
        <xdr:cNvPr id="124" name="Obraz 123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9420" y="16419872"/>
          <a:ext cx="1483664" cy="10912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104180</xdr:colOff>
      <xdr:row>6</xdr:row>
      <xdr:rowOff>119063</xdr:rowOff>
    </xdr:from>
    <xdr:to>
      <xdr:col>3</xdr:col>
      <xdr:colOff>1741248</xdr:colOff>
      <xdr:row>6</xdr:row>
      <xdr:rowOff>1116212</xdr:rowOff>
    </xdr:to>
    <xdr:pic>
      <xdr:nvPicPr>
        <xdr:cNvPr id="125" name="Obraz 124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00355" y="3976688"/>
          <a:ext cx="1637068" cy="997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104180</xdr:colOff>
      <xdr:row>7</xdr:row>
      <xdr:rowOff>119063</xdr:rowOff>
    </xdr:from>
    <xdr:to>
      <xdr:col>3</xdr:col>
      <xdr:colOff>1741248</xdr:colOff>
      <xdr:row>7</xdr:row>
      <xdr:rowOff>1116212</xdr:rowOff>
    </xdr:to>
    <xdr:pic>
      <xdr:nvPicPr>
        <xdr:cNvPr id="126" name="Obraz 125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00355" y="5224463"/>
          <a:ext cx="1637068" cy="997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89297</xdr:colOff>
      <xdr:row>8</xdr:row>
      <xdr:rowOff>74415</xdr:rowOff>
    </xdr:from>
    <xdr:to>
      <xdr:col>3</xdr:col>
      <xdr:colOff>1795474</xdr:colOff>
      <xdr:row>8</xdr:row>
      <xdr:rowOff>1145977</xdr:rowOff>
    </xdr:to>
    <xdr:pic>
      <xdr:nvPicPr>
        <xdr:cNvPr id="127" name="Obraz 126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5472" y="6427590"/>
          <a:ext cx="1706177" cy="1071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89297</xdr:colOff>
      <xdr:row>9</xdr:row>
      <xdr:rowOff>74415</xdr:rowOff>
    </xdr:from>
    <xdr:to>
      <xdr:col>3</xdr:col>
      <xdr:colOff>1795474</xdr:colOff>
      <xdr:row>9</xdr:row>
      <xdr:rowOff>1145977</xdr:rowOff>
    </xdr:to>
    <xdr:pic>
      <xdr:nvPicPr>
        <xdr:cNvPr id="128" name="Obraz 127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5472" y="7675365"/>
          <a:ext cx="1706177" cy="1071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133946</xdr:colOff>
      <xdr:row>10</xdr:row>
      <xdr:rowOff>74414</xdr:rowOff>
    </xdr:from>
    <xdr:to>
      <xdr:col>3</xdr:col>
      <xdr:colOff>1662047</xdr:colOff>
      <xdr:row>10</xdr:row>
      <xdr:rowOff>1190625</xdr:rowOff>
    </xdr:to>
    <xdr:pic>
      <xdr:nvPicPr>
        <xdr:cNvPr id="129" name="Obraz 128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0121" y="8923139"/>
          <a:ext cx="1528101" cy="11162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133946</xdr:colOff>
      <xdr:row>11</xdr:row>
      <xdr:rowOff>74414</xdr:rowOff>
    </xdr:from>
    <xdr:to>
      <xdr:col>3</xdr:col>
      <xdr:colOff>1662047</xdr:colOff>
      <xdr:row>11</xdr:row>
      <xdr:rowOff>1190625</xdr:rowOff>
    </xdr:to>
    <xdr:pic>
      <xdr:nvPicPr>
        <xdr:cNvPr id="130" name="Obraz 129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0121" y="10170914"/>
          <a:ext cx="1528101" cy="11162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163712</xdr:colOff>
      <xdr:row>12</xdr:row>
      <xdr:rowOff>74414</xdr:rowOff>
    </xdr:from>
    <xdr:to>
      <xdr:col>3</xdr:col>
      <xdr:colOff>1689530</xdr:colOff>
      <xdr:row>12</xdr:row>
      <xdr:rowOff>1190626</xdr:rowOff>
    </xdr:to>
    <xdr:pic>
      <xdr:nvPicPr>
        <xdr:cNvPr id="131" name="Obraz 130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59887" y="11418689"/>
          <a:ext cx="1525818" cy="11162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163712</xdr:colOff>
      <xdr:row>13</xdr:row>
      <xdr:rowOff>74414</xdr:rowOff>
    </xdr:from>
    <xdr:to>
      <xdr:col>3</xdr:col>
      <xdr:colOff>1689530</xdr:colOff>
      <xdr:row>13</xdr:row>
      <xdr:rowOff>1190626</xdr:rowOff>
    </xdr:to>
    <xdr:pic>
      <xdr:nvPicPr>
        <xdr:cNvPr id="132" name="Obraz 131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59887" y="12666464"/>
          <a:ext cx="1525818" cy="11162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163712</xdr:colOff>
      <xdr:row>14</xdr:row>
      <xdr:rowOff>74414</xdr:rowOff>
    </xdr:from>
    <xdr:to>
      <xdr:col>3</xdr:col>
      <xdr:colOff>1689530</xdr:colOff>
      <xdr:row>14</xdr:row>
      <xdr:rowOff>1190626</xdr:rowOff>
    </xdr:to>
    <xdr:pic>
      <xdr:nvPicPr>
        <xdr:cNvPr id="133" name="Obraz 132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59887" y="13914239"/>
          <a:ext cx="1525818" cy="11162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163712</xdr:colOff>
      <xdr:row>15</xdr:row>
      <xdr:rowOff>74414</xdr:rowOff>
    </xdr:from>
    <xdr:to>
      <xdr:col>3</xdr:col>
      <xdr:colOff>1689530</xdr:colOff>
      <xdr:row>15</xdr:row>
      <xdr:rowOff>1190626</xdr:rowOff>
    </xdr:to>
    <xdr:pic>
      <xdr:nvPicPr>
        <xdr:cNvPr id="134" name="Obraz 133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59887" y="15162014"/>
          <a:ext cx="1525818" cy="11162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104180</xdr:colOff>
      <xdr:row>16</xdr:row>
      <xdr:rowOff>62814</xdr:rowOff>
    </xdr:from>
    <xdr:to>
      <xdr:col>3</xdr:col>
      <xdr:colOff>1771054</xdr:colOff>
      <xdr:row>16</xdr:row>
      <xdr:rowOff>1160859</xdr:rowOff>
    </xdr:to>
    <xdr:pic>
      <xdr:nvPicPr>
        <xdr:cNvPr id="135" name="Obraz 134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00355" y="16398189"/>
          <a:ext cx="1666874" cy="1098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104180</xdr:colOff>
      <xdr:row>17</xdr:row>
      <xdr:rowOff>62814</xdr:rowOff>
    </xdr:from>
    <xdr:to>
      <xdr:col>3</xdr:col>
      <xdr:colOff>1771054</xdr:colOff>
      <xdr:row>17</xdr:row>
      <xdr:rowOff>1160859</xdr:rowOff>
    </xdr:to>
    <xdr:pic>
      <xdr:nvPicPr>
        <xdr:cNvPr id="136" name="Obraz 135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00355" y="17645964"/>
          <a:ext cx="1666874" cy="1098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104180</xdr:colOff>
      <xdr:row>18</xdr:row>
      <xdr:rowOff>62814</xdr:rowOff>
    </xdr:from>
    <xdr:to>
      <xdr:col>3</xdr:col>
      <xdr:colOff>1771054</xdr:colOff>
      <xdr:row>18</xdr:row>
      <xdr:rowOff>1160859</xdr:rowOff>
    </xdr:to>
    <xdr:pic>
      <xdr:nvPicPr>
        <xdr:cNvPr id="137" name="Obraz 136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00355" y="18893739"/>
          <a:ext cx="1666874" cy="1098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104180</xdr:colOff>
      <xdr:row>19</xdr:row>
      <xdr:rowOff>62814</xdr:rowOff>
    </xdr:from>
    <xdr:to>
      <xdr:col>3</xdr:col>
      <xdr:colOff>1771054</xdr:colOff>
      <xdr:row>19</xdr:row>
      <xdr:rowOff>1160859</xdr:rowOff>
    </xdr:to>
    <xdr:pic>
      <xdr:nvPicPr>
        <xdr:cNvPr id="138" name="Obraz 137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00355" y="20141514"/>
          <a:ext cx="1666874" cy="1098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104180</xdr:colOff>
      <xdr:row>12</xdr:row>
      <xdr:rowOff>197963</xdr:rowOff>
    </xdr:from>
    <xdr:to>
      <xdr:col>6</xdr:col>
      <xdr:colOff>952501</xdr:colOff>
      <xdr:row>12</xdr:row>
      <xdr:rowOff>1020961</xdr:rowOff>
    </xdr:to>
    <xdr:pic>
      <xdr:nvPicPr>
        <xdr:cNvPr id="139" name="Obraz 138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19980" y="11542238"/>
          <a:ext cx="848321" cy="8229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104180</xdr:colOff>
      <xdr:row>13</xdr:row>
      <xdr:rowOff>197963</xdr:rowOff>
    </xdr:from>
    <xdr:to>
      <xdr:col>6</xdr:col>
      <xdr:colOff>952501</xdr:colOff>
      <xdr:row>13</xdr:row>
      <xdr:rowOff>1020961</xdr:rowOff>
    </xdr:to>
    <xdr:pic>
      <xdr:nvPicPr>
        <xdr:cNvPr id="140" name="Obraz 139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19980" y="12790013"/>
          <a:ext cx="848321" cy="8229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104180</xdr:colOff>
      <xdr:row>14</xdr:row>
      <xdr:rowOff>197963</xdr:rowOff>
    </xdr:from>
    <xdr:to>
      <xdr:col>6</xdr:col>
      <xdr:colOff>952501</xdr:colOff>
      <xdr:row>14</xdr:row>
      <xdr:rowOff>1020961</xdr:rowOff>
    </xdr:to>
    <xdr:pic>
      <xdr:nvPicPr>
        <xdr:cNvPr id="141" name="Obraz 140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19980" y="14037788"/>
          <a:ext cx="848321" cy="8229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104180</xdr:colOff>
      <xdr:row>15</xdr:row>
      <xdr:rowOff>197963</xdr:rowOff>
    </xdr:from>
    <xdr:to>
      <xdr:col>6</xdr:col>
      <xdr:colOff>952501</xdr:colOff>
      <xdr:row>15</xdr:row>
      <xdr:rowOff>1020961</xdr:rowOff>
    </xdr:to>
    <xdr:pic>
      <xdr:nvPicPr>
        <xdr:cNvPr id="142" name="Obraz 141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19980" y="15285563"/>
          <a:ext cx="848321" cy="8229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104180</xdr:colOff>
      <xdr:row>16</xdr:row>
      <xdr:rowOff>197963</xdr:rowOff>
    </xdr:from>
    <xdr:to>
      <xdr:col>6</xdr:col>
      <xdr:colOff>952501</xdr:colOff>
      <xdr:row>16</xdr:row>
      <xdr:rowOff>1020961</xdr:rowOff>
    </xdr:to>
    <xdr:pic>
      <xdr:nvPicPr>
        <xdr:cNvPr id="143" name="Obraz 142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19980" y="16533338"/>
          <a:ext cx="848321" cy="8229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104180</xdr:colOff>
      <xdr:row>17</xdr:row>
      <xdr:rowOff>197963</xdr:rowOff>
    </xdr:from>
    <xdr:to>
      <xdr:col>6</xdr:col>
      <xdr:colOff>952501</xdr:colOff>
      <xdr:row>17</xdr:row>
      <xdr:rowOff>1020961</xdr:rowOff>
    </xdr:to>
    <xdr:pic>
      <xdr:nvPicPr>
        <xdr:cNvPr id="144" name="Obraz 143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19980" y="17781113"/>
          <a:ext cx="848321" cy="8229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104180</xdr:colOff>
      <xdr:row>18</xdr:row>
      <xdr:rowOff>197963</xdr:rowOff>
    </xdr:from>
    <xdr:to>
      <xdr:col>6</xdr:col>
      <xdr:colOff>952501</xdr:colOff>
      <xdr:row>18</xdr:row>
      <xdr:rowOff>1020961</xdr:rowOff>
    </xdr:to>
    <xdr:pic>
      <xdr:nvPicPr>
        <xdr:cNvPr id="145" name="Obraz 144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19980" y="19028888"/>
          <a:ext cx="848321" cy="8229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104180</xdr:colOff>
      <xdr:row>19</xdr:row>
      <xdr:rowOff>197963</xdr:rowOff>
    </xdr:from>
    <xdr:to>
      <xdr:col>6</xdr:col>
      <xdr:colOff>952501</xdr:colOff>
      <xdr:row>19</xdr:row>
      <xdr:rowOff>1020961</xdr:rowOff>
    </xdr:to>
    <xdr:pic>
      <xdr:nvPicPr>
        <xdr:cNvPr id="146" name="Obraz 145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19980" y="20276663"/>
          <a:ext cx="848321" cy="8229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130969</xdr:colOff>
      <xdr:row>0</xdr:row>
      <xdr:rowOff>95250</xdr:rowOff>
    </xdr:from>
    <xdr:to>
      <xdr:col>1</xdr:col>
      <xdr:colOff>3235099</xdr:colOff>
      <xdr:row>1</xdr:row>
      <xdr:rowOff>1503</xdr:rowOff>
    </xdr:to>
    <xdr:pic>
      <xdr:nvPicPr>
        <xdr:cNvPr id="147" name="Picture 88" descr="logo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30969" y="95250"/>
          <a:ext cx="4618605" cy="706353"/>
        </a:xfrm>
        <a:prstGeom prst="rect">
          <a:avLst/>
        </a:prstGeom>
      </xdr:spPr>
    </xdr:pic>
    <xdr:clientData/>
  </xdr:twoCellAnchor>
  <xdr:twoCellAnchor editAs="oneCell">
    <xdr:from>
      <xdr:col>0</xdr:col>
      <xdr:colOff>83345</xdr:colOff>
      <xdr:row>0</xdr:row>
      <xdr:rowOff>1143000</xdr:rowOff>
    </xdr:from>
    <xdr:to>
      <xdr:col>2</xdr:col>
      <xdr:colOff>503806</xdr:colOff>
      <xdr:row>1</xdr:row>
      <xdr:rowOff>404812</xdr:rowOff>
    </xdr:to>
    <xdr:pic>
      <xdr:nvPicPr>
        <xdr:cNvPr id="148" name="Obraz 147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5" y="800100"/>
          <a:ext cx="6125936" cy="4048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431601</xdr:colOff>
      <xdr:row>0</xdr:row>
      <xdr:rowOff>193476</xdr:rowOff>
    </xdr:from>
    <xdr:to>
      <xdr:col>5</xdr:col>
      <xdr:colOff>818554</xdr:colOff>
      <xdr:row>3</xdr:row>
      <xdr:rowOff>66079</xdr:rowOff>
    </xdr:to>
    <xdr:pic>
      <xdr:nvPicPr>
        <xdr:cNvPr id="150" name="Obraz 149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04151" y="193476"/>
          <a:ext cx="1834753" cy="1863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231332</xdr:colOff>
      <xdr:row>6</xdr:row>
      <xdr:rowOff>179294</xdr:rowOff>
    </xdr:from>
    <xdr:to>
      <xdr:col>2</xdr:col>
      <xdr:colOff>613579</xdr:colOff>
      <xdr:row>6</xdr:row>
      <xdr:rowOff>179294</xdr:rowOff>
    </xdr:to>
    <xdr:pic>
      <xdr:nvPicPr>
        <xdr:cNvPr id="2" name="Obraz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40369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8</xdr:row>
      <xdr:rowOff>168185</xdr:rowOff>
    </xdr:from>
    <xdr:to>
      <xdr:col>2</xdr:col>
      <xdr:colOff>1116867</xdr:colOff>
      <xdr:row>8</xdr:row>
      <xdr:rowOff>187235</xdr:rowOff>
    </xdr:to>
    <xdr:pic>
      <xdr:nvPicPr>
        <xdr:cNvPr id="3" name="Obraz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5930810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9</xdr:row>
      <xdr:rowOff>179294</xdr:rowOff>
    </xdr:from>
    <xdr:to>
      <xdr:col>2</xdr:col>
      <xdr:colOff>613579</xdr:colOff>
      <xdr:row>9</xdr:row>
      <xdr:rowOff>188257</xdr:rowOff>
    </xdr:to>
    <xdr:pic>
      <xdr:nvPicPr>
        <xdr:cNvPr id="4" name="Obraz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689441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11</xdr:row>
      <xdr:rowOff>168185</xdr:rowOff>
    </xdr:from>
    <xdr:to>
      <xdr:col>2</xdr:col>
      <xdr:colOff>1116867</xdr:colOff>
      <xdr:row>11</xdr:row>
      <xdr:rowOff>187235</xdr:rowOff>
    </xdr:to>
    <xdr:pic>
      <xdr:nvPicPr>
        <xdr:cNvPr id="5" name="Obraz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8788310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9</xdr:row>
      <xdr:rowOff>179294</xdr:rowOff>
    </xdr:from>
    <xdr:to>
      <xdr:col>2</xdr:col>
      <xdr:colOff>613579</xdr:colOff>
      <xdr:row>9</xdr:row>
      <xdr:rowOff>188257</xdr:rowOff>
    </xdr:to>
    <xdr:pic>
      <xdr:nvPicPr>
        <xdr:cNvPr id="6" name="Obraz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689441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11</xdr:row>
      <xdr:rowOff>168185</xdr:rowOff>
    </xdr:from>
    <xdr:to>
      <xdr:col>2</xdr:col>
      <xdr:colOff>1116867</xdr:colOff>
      <xdr:row>11</xdr:row>
      <xdr:rowOff>187235</xdr:rowOff>
    </xdr:to>
    <xdr:pic>
      <xdr:nvPicPr>
        <xdr:cNvPr id="7" name="Obraz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8788310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7</xdr:row>
      <xdr:rowOff>179294</xdr:rowOff>
    </xdr:from>
    <xdr:to>
      <xdr:col>2</xdr:col>
      <xdr:colOff>613579</xdr:colOff>
      <xdr:row>7</xdr:row>
      <xdr:rowOff>179294</xdr:rowOff>
    </xdr:to>
    <xdr:pic>
      <xdr:nvPicPr>
        <xdr:cNvPr id="10" name="Obraz 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49894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8</xdr:row>
      <xdr:rowOff>179294</xdr:rowOff>
    </xdr:from>
    <xdr:to>
      <xdr:col>2</xdr:col>
      <xdr:colOff>613579</xdr:colOff>
      <xdr:row>8</xdr:row>
      <xdr:rowOff>179294</xdr:rowOff>
    </xdr:to>
    <xdr:pic>
      <xdr:nvPicPr>
        <xdr:cNvPr id="11" name="Obraz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59419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12</xdr:row>
      <xdr:rowOff>179294</xdr:rowOff>
    </xdr:from>
    <xdr:to>
      <xdr:col>2</xdr:col>
      <xdr:colOff>613579</xdr:colOff>
      <xdr:row>12</xdr:row>
      <xdr:rowOff>179294</xdr:rowOff>
    </xdr:to>
    <xdr:pic>
      <xdr:nvPicPr>
        <xdr:cNvPr id="12" name="Obraz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97519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13</xdr:row>
      <xdr:rowOff>179294</xdr:rowOff>
    </xdr:from>
    <xdr:to>
      <xdr:col>2</xdr:col>
      <xdr:colOff>613579</xdr:colOff>
      <xdr:row>13</xdr:row>
      <xdr:rowOff>179294</xdr:rowOff>
    </xdr:to>
    <xdr:pic>
      <xdr:nvPicPr>
        <xdr:cNvPr id="13" name="Obraz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07044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14</xdr:row>
      <xdr:rowOff>179294</xdr:rowOff>
    </xdr:from>
    <xdr:to>
      <xdr:col>2</xdr:col>
      <xdr:colOff>613579</xdr:colOff>
      <xdr:row>14</xdr:row>
      <xdr:rowOff>179294</xdr:rowOff>
    </xdr:to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16569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9</xdr:row>
      <xdr:rowOff>179294</xdr:rowOff>
    </xdr:from>
    <xdr:to>
      <xdr:col>2</xdr:col>
      <xdr:colOff>613579</xdr:colOff>
      <xdr:row>9</xdr:row>
      <xdr:rowOff>179294</xdr:rowOff>
    </xdr:to>
    <xdr:pic>
      <xdr:nvPicPr>
        <xdr:cNvPr id="15" name="Obraz 1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68944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10</xdr:row>
      <xdr:rowOff>179294</xdr:rowOff>
    </xdr:from>
    <xdr:to>
      <xdr:col>2</xdr:col>
      <xdr:colOff>613579</xdr:colOff>
      <xdr:row>10</xdr:row>
      <xdr:rowOff>188257</xdr:rowOff>
    </xdr:to>
    <xdr:pic>
      <xdr:nvPicPr>
        <xdr:cNvPr id="16" name="Obraz 1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784691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10</xdr:row>
      <xdr:rowOff>179294</xdr:rowOff>
    </xdr:from>
    <xdr:to>
      <xdr:col>2</xdr:col>
      <xdr:colOff>613579</xdr:colOff>
      <xdr:row>10</xdr:row>
      <xdr:rowOff>188257</xdr:rowOff>
    </xdr:to>
    <xdr:pic>
      <xdr:nvPicPr>
        <xdr:cNvPr id="17" name="Obraz 1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784691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10</xdr:row>
      <xdr:rowOff>179294</xdr:rowOff>
    </xdr:from>
    <xdr:to>
      <xdr:col>2</xdr:col>
      <xdr:colOff>613579</xdr:colOff>
      <xdr:row>10</xdr:row>
      <xdr:rowOff>179294</xdr:rowOff>
    </xdr:to>
    <xdr:pic>
      <xdr:nvPicPr>
        <xdr:cNvPr id="18" name="Obraz 1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78469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11</xdr:row>
      <xdr:rowOff>179294</xdr:rowOff>
    </xdr:from>
    <xdr:to>
      <xdr:col>2</xdr:col>
      <xdr:colOff>613579</xdr:colOff>
      <xdr:row>11</xdr:row>
      <xdr:rowOff>188257</xdr:rowOff>
    </xdr:to>
    <xdr:pic>
      <xdr:nvPicPr>
        <xdr:cNvPr id="19" name="Obraz 1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879941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11</xdr:row>
      <xdr:rowOff>179294</xdr:rowOff>
    </xdr:from>
    <xdr:to>
      <xdr:col>2</xdr:col>
      <xdr:colOff>613579</xdr:colOff>
      <xdr:row>11</xdr:row>
      <xdr:rowOff>188257</xdr:rowOff>
    </xdr:to>
    <xdr:pic>
      <xdr:nvPicPr>
        <xdr:cNvPr id="20" name="Obraz 1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879941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11</xdr:row>
      <xdr:rowOff>179294</xdr:rowOff>
    </xdr:from>
    <xdr:to>
      <xdr:col>2</xdr:col>
      <xdr:colOff>613579</xdr:colOff>
      <xdr:row>11</xdr:row>
      <xdr:rowOff>179294</xdr:rowOff>
    </xdr:to>
    <xdr:pic>
      <xdr:nvPicPr>
        <xdr:cNvPr id="21" name="Obraz 2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87994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15</xdr:row>
      <xdr:rowOff>179294</xdr:rowOff>
    </xdr:from>
    <xdr:to>
      <xdr:col>2</xdr:col>
      <xdr:colOff>613579</xdr:colOff>
      <xdr:row>15</xdr:row>
      <xdr:rowOff>188257</xdr:rowOff>
    </xdr:to>
    <xdr:pic>
      <xdr:nvPicPr>
        <xdr:cNvPr id="22" name="Obraz 2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260941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15</xdr:row>
      <xdr:rowOff>179294</xdr:rowOff>
    </xdr:from>
    <xdr:to>
      <xdr:col>2</xdr:col>
      <xdr:colOff>613579</xdr:colOff>
      <xdr:row>15</xdr:row>
      <xdr:rowOff>188257</xdr:rowOff>
    </xdr:to>
    <xdr:pic>
      <xdr:nvPicPr>
        <xdr:cNvPr id="23" name="Obraz 2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260941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15</xdr:row>
      <xdr:rowOff>179294</xdr:rowOff>
    </xdr:from>
    <xdr:to>
      <xdr:col>2</xdr:col>
      <xdr:colOff>613579</xdr:colOff>
      <xdr:row>15</xdr:row>
      <xdr:rowOff>179294</xdr:rowOff>
    </xdr:to>
    <xdr:pic>
      <xdr:nvPicPr>
        <xdr:cNvPr id="24" name="Obraz 2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26094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16</xdr:row>
      <xdr:rowOff>0</xdr:rowOff>
    </xdr:from>
    <xdr:to>
      <xdr:col>2</xdr:col>
      <xdr:colOff>613579</xdr:colOff>
      <xdr:row>16</xdr:row>
      <xdr:rowOff>8963</xdr:rowOff>
    </xdr:to>
    <xdr:pic>
      <xdr:nvPicPr>
        <xdr:cNvPr id="25" name="Obraz 2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3382625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16</xdr:row>
      <xdr:rowOff>0</xdr:rowOff>
    </xdr:from>
    <xdr:to>
      <xdr:col>2</xdr:col>
      <xdr:colOff>613579</xdr:colOff>
      <xdr:row>16</xdr:row>
      <xdr:rowOff>8963</xdr:rowOff>
    </xdr:to>
    <xdr:pic>
      <xdr:nvPicPr>
        <xdr:cNvPr id="26" name="Obraz 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3382625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16</xdr:row>
      <xdr:rowOff>0</xdr:rowOff>
    </xdr:from>
    <xdr:to>
      <xdr:col>2</xdr:col>
      <xdr:colOff>613579</xdr:colOff>
      <xdr:row>16</xdr:row>
      <xdr:rowOff>0</xdr:rowOff>
    </xdr:to>
    <xdr:pic>
      <xdr:nvPicPr>
        <xdr:cNvPr id="27" name="Obraz 2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3382625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16</xdr:row>
      <xdr:rowOff>179294</xdr:rowOff>
    </xdr:from>
    <xdr:to>
      <xdr:col>2</xdr:col>
      <xdr:colOff>613579</xdr:colOff>
      <xdr:row>16</xdr:row>
      <xdr:rowOff>188257</xdr:rowOff>
    </xdr:to>
    <xdr:pic>
      <xdr:nvPicPr>
        <xdr:cNvPr id="28" name="Obraz 2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356191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16</xdr:row>
      <xdr:rowOff>179294</xdr:rowOff>
    </xdr:from>
    <xdr:to>
      <xdr:col>2</xdr:col>
      <xdr:colOff>613579</xdr:colOff>
      <xdr:row>16</xdr:row>
      <xdr:rowOff>188257</xdr:rowOff>
    </xdr:to>
    <xdr:pic>
      <xdr:nvPicPr>
        <xdr:cNvPr id="29" name="Obraz 2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356191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16</xdr:row>
      <xdr:rowOff>179294</xdr:rowOff>
    </xdr:from>
    <xdr:to>
      <xdr:col>2</xdr:col>
      <xdr:colOff>613579</xdr:colOff>
      <xdr:row>16</xdr:row>
      <xdr:rowOff>179294</xdr:rowOff>
    </xdr:to>
    <xdr:pic>
      <xdr:nvPicPr>
        <xdr:cNvPr id="30" name="Obraz 2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35619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9</xdr:row>
      <xdr:rowOff>179294</xdr:rowOff>
    </xdr:from>
    <xdr:to>
      <xdr:col>2</xdr:col>
      <xdr:colOff>613579</xdr:colOff>
      <xdr:row>9</xdr:row>
      <xdr:rowOff>179294</xdr:rowOff>
    </xdr:to>
    <xdr:pic>
      <xdr:nvPicPr>
        <xdr:cNvPr id="31" name="Obraz 3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68944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11</xdr:row>
      <xdr:rowOff>168185</xdr:rowOff>
    </xdr:from>
    <xdr:to>
      <xdr:col>2</xdr:col>
      <xdr:colOff>1116867</xdr:colOff>
      <xdr:row>11</xdr:row>
      <xdr:rowOff>187235</xdr:rowOff>
    </xdr:to>
    <xdr:pic>
      <xdr:nvPicPr>
        <xdr:cNvPr id="32" name="Obraz 3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8788310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10</xdr:row>
      <xdr:rowOff>179294</xdr:rowOff>
    </xdr:from>
    <xdr:to>
      <xdr:col>2</xdr:col>
      <xdr:colOff>613579</xdr:colOff>
      <xdr:row>10</xdr:row>
      <xdr:rowOff>179294</xdr:rowOff>
    </xdr:to>
    <xdr:pic>
      <xdr:nvPicPr>
        <xdr:cNvPr id="33" name="Obraz 3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78469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11</xdr:row>
      <xdr:rowOff>179294</xdr:rowOff>
    </xdr:from>
    <xdr:to>
      <xdr:col>2</xdr:col>
      <xdr:colOff>613579</xdr:colOff>
      <xdr:row>11</xdr:row>
      <xdr:rowOff>179294</xdr:rowOff>
    </xdr:to>
    <xdr:pic>
      <xdr:nvPicPr>
        <xdr:cNvPr id="34" name="Obraz 3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87994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9</xdr:row>
      <xdr:rowOff>179294</xdr:rowOff>
    </xdr:from>
    <xdr:to>
      <xdr:col>2</xdr:col>
      <xdr:colOff>613579</xdr:colOff>
      <xdr:row>9</xdr:row>
      <xdr:rowOff>179294</xdr:rowOff>
    </xdr:to>
    <xdr:pic>
      <xdr:nvPicPr>
        <xdr:cNvPr id="35" name="Obraz 3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68944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11</xdr:row>
      <xdr:rowOff>168185</xdr:rowOff>
    </xdr:from>
    <xdr:to>
      <xdr:col>2</xdr:col>
      <xdr:colOff>1116867</xdr:colOff>
      <xdr:row>11</xdr:row>
      <xdr:rowOff>187235</xdr:rowOff>
    </xdr:to>
    <xdr:pic>
      <xdr:nvPicPr>
        <xdr:cNvPr id="36" name="Obraz 3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8788310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10</xdr:row>
      <xdr:rowOff>179294</xdr:rowOff>
    </xdr:from>
    <xdr:to>
      <xdr:col>2</xdr:col>
      <xdr:colOff>613579</xdr:colOff>
      <xdr:row>10</xdr:row>
      <xdr:rowOff>179294</xdr:rowOff>
    </xdr:to>
    <xdr:pic>
      <xdr:nvPicPr>
        <xdr:cNvPr id="37" name="Obraz 3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78469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11</xdr:row>
      <xdr:rowOff>179294</xdr:rowOff>
    </xdr:from>
    <xdr:to>
      <xdr:col>2</xdr:col>
      <xdr:colOff>613579</xdr:colOff>
      <xdr:row>11</xdr:row>
      <xdr:rowOff>179294</xdr:rowOff>
    </xdr:to>
    <xdr:pic>
      <xdr:nvPicPr>
        <xdr:cNvPr id="38" name="Obraz 3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87994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12</xdr:row>
      <xdr:rowOff>179294</xdr:rowOff>
    </xdr:from>
    <xdr:to>
      <xdr:col>2</xdr:col>
      <xdr:colOff>613579</xdr:colOff>
      <xdr:row>12</xdr:row>
      <xdr:rowOff>188257</xdr:rowOff>
    </xdr:to>
    <xdr:pic>
      <xdr:nvPicPr>
        <xdr:cNvPr id="39" name="Obraz 3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975191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14</xdr:row>
      <xdr:rowOff>168185</xdr:rowOff>
    </xdr:from>
    <xdr:to>
      <xdr:col>2</xdr:col>
      <xdr:colOff>1116867</xdr:colOff>
      <xdr:row>14</xdr:row>
      <xdr:rowOff>187235</xdr:rowOff>
    </xdr:to>
    <xdr:pic>
      <xdr:nvPicPr>
        <xdr:cNvPr id="40" name="Obraz 3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11645810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12</xdr:row>
      <xdr:rowOff>179294</xdr:rowOff>
    </xdr:from>
    <xdr:to>
      <xdr:col>2</xdr:col>
      <xdr:colOff>613579</xdr:colOff>
      <xdr:row>12</xdr:row>
      <xdr:rowOff>188257</xdr:rowOff>
    </xdr:to>
    <xdr:pic>
      <xdr:nvPicPr>
        <xdr:cNvPr id="41" name="Obraz 4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975191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14</xdr:row>
      <xdr:rowOff>168185</xdr:rowOff>
    </xdr:from>
    <xdr:to>
      <xdr:col>2</xdr:col>
      <xdr:colOff>1116867</xdr:colOff>
      <xdr:row>14</xdr:row>
      <xdr:rowOff>187235</xdr:rowOff>
    </xdr:to>
    <xdr:pic>
      <xdr:nvPicPr>
        <xdr:cNvPr id="42" name="Obraz 4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11645810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12</xdr:row>
      <xdr:rowOff>179294</xdr:rowOff>
    </xdr:from>
    <xdr:to>
      <xdr:col>2</xdr:col>
      <xdr:colOff>613579</xdr:colOff>
      <xdr:row>12</xdr:row>
      <xdr:rowOff>179294</xdr:rowOff>
    </xdr:to>
    <xdr:pic>
      <xdr:nvPicPr>
        <xdr:cNvPr id="43" name="Obraz 4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97519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13</xdr:row>
      <xdr:rowOff>179294</xdr:rowOff>
    </xdr:from>
    <xdr:to>
      <xdr:col>2</xdr:col>
      <xdr:colOff>613579</xdr:colOff>
      <xdr:row>13</xdr:row>
      <xdr:rowOff>188257</xdr:rowOff>
    </xdr:to>
    <xdr:pic>
      <xdr:nvPicPr>
        <xdr:cNvPr id="44" name="Obraz 4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070441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13</xdr:row>
      <xdr:rowOff>179294</xdr:rowOff>
    </xdr:from>
    <xdr:to>
      <xdr:col>2</xdr:col>
      <xdr:colOff>613579</xdr:colOff>
      <xdr:row>13</xdr:row>
      <xdr:rowOff>188257</xdr:rowOff>
    </xdr:to>
    <xdr:pic>
      <xdr:nvPicPr>
        <xdr:cNvPr id="45" name="Obraz 4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070441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13</xdr:row>
      <xdr:rowOff>179294</xdr:rowOff>
    </xdr:from>
    <xdr:to>
      <xdr:col>2</xdr:col>
      <xdr:colOff>613579</xdr:colOff>
      <xdr:row>13</xdr:row>
      <xdr:rowOff>179294</xdr:rowOff>
    </xdr:to>
    <xdr:pic>
      <xdr:nvPicPr>
        <xdr:cNvPr id="46" name="Obraz 4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07044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14</xdr:row>
      <xdr:rowOff>179294</xdr:rowOff>
    </xdr:from>
    <xdr:to>
      <xdr:col>2</xdr:col>
      <xdr:colOff>613579</xdr:colOff>
      <xdr:row>14</xdr:row>
      <xdr:rowOff>188257</xdr:rowOff>
    </xdr:to>
    <xdr:pic>
      <xdr:nvPicPr>
        <xdr:cNvPr id="47" name="Obraz 4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165691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14</xdr:row>
      <xdr:rowOff>179294</xdr:rowOff>
    </xdr:from>
    <xdr:to>
      <xdr:col>2</xdr:col>
      <xdr:colOff>613579</xdr:colOff>
      <xdr:row>14</xdr:row>
      <xdr:rowOff>188257</xdr:rowOff>
    </xdr:to>
    <xdr:pic>
      <xdr:nvPicPr>
        <xdr:cNvPr id="48" name="Obraz 4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165691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14</xdr:row>
      <xdr:rowOff>179294</xdr:rowOff>
    </xdr:from>
    <xdr:to>
      <xdr:col>2</xdr:col>
      <xdr:colOff>613579</xdr:colOff>
      <xdr:row>14</xdr:row>
      <xdr:rowOff>179294</xdr:rowOff>
    </xdr:to>
    <xdr:pic>
      <xdr:nvPicPr>
        <xdr:cNvPr id="49" name="Obraz 4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16569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12</xdr:row>
      <xdr:rowOff>179294</xdr:rowOff>
    </xdr:from>
    <xdr:to>
      <xdr:col>2</xdr:col>
      <xdr:colOff>613579</xdr:colOff>
      <xdr:row>12</xdr:row>
      <xdr:rowOff>179294</xdr:rowOff>
    </xdr:to>
    <xdr:pic>
      <xdr:nvPicPr>
        <xdr:cNvPr id="50" name="Obraz 4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97519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14</xdr:row>
      <xdr:rowOff>168185</xdr:rowOff>
    </xdr:from>
    <xdr:to>
      <xdr:col>2</xdr:col>
      <xdr:colOff>1116867</xdr:colOff>
      <xdr:row>14</xdr:row>
      <xdr:rowOff>187235</xdr:rowOff>
    </xdr:to>
    <xdr:pic>
      <xdr:nvPicPr>
        <xdr:cNvPr id="51" name="Obraz 5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11645810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13</xdr:row>
      <xdr:rowOff>179294</xdr:rowOff>
    </xdr:from>
    <xdr:to>
      <xdr:col>2</xdr:col>
      <xdr:colOff>613579</xdr:colOff>
      <xdr:row>13</xdr:row>
      <xdr:rowOff>179294</xdr:rowOff>
    </xdr:to>
    <xdr:pic>
      <xdr:nvPicPr>
        <xdr:cNvPr id="52" name="Obraz 5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07044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14</xdr:row>
      <xdr:rowOff>179294</xdr:rowOff>
    </xdr:from>
    <xdr:to>
      <xdr:col>2</xdr:col>
      <xdr:colOff>613579</xdr:colOff>
      <xdr:row>14</xdr:row>
      <xdr:rowOff>179294</xdr:rowOff>
    </xdr:to>
    <xdr:pic>
      <xdr:nvPicPr>
        <xdr:cNvPr id="53" name="Obraz 5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16569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12</xdr:row>
      <xdr:rowOff>179294</xdr:rowOff>
    </xdr:from>
    <xdr:to>
      <xdr:col>2</xdr:col>
      <xdr:colOff>613579</xdr:colOff>
      <xdr:row>12</xdr:row>
      <xdr:rowOff>179294</xdr:rowOff>
    </xdr:to>
    <xdr:pic>
      <xdr:nvPicPr>
        <xdr:cNvPr id="54" name="Obraz 5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97519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14</xdr:row>
      <xdr:rowOff>168185</xdr:rowOff>
    </xdr:from>
    <xdr:to>
      <xdr:col>2</xdr:col>
      <xdr:colOff>1116867</xdr:colOff>
      <xdr:row>14</xdr:row>
      <xdr:rowOff>187235</xdr:rowOff>
    </xdr:to>
    <xdr:pic>
      <xdr:nvPicPr>
        <xdr:cNvPr id="55" name="Obraz 5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11645810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13</xdr:row>
      <xdr:rowOff>179294</xdr:rowOff>
    </xdr:from>
    <xdr:to>
      <xdr:col>2</xdr:col>
      <xdr:colOff>613579</xdr:colOff>
      <xdr:row>13</xdr:row>
      <xdr:rowOff>179294</xdr:rowOff>
    </xdr:to>
    <xdr:pic>
      <xdr:nvPicPr>
        <xdr:cNvPr id="56" name="Obraz 5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07044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14</xdr:row>
      <xdr:rowOff>179294</xdr:rowOff>
    </xdr:from>
    <xdr:to>
      <xdr:col>2</xdr:col>
      <xdr:colOff>613579</xdr:colOff>
      <xdr:row>14</xdr:row>
      <xdr:rowOff>179294</xdr:rowOff>
    </xdr:to>
    <xdr:pic>
      <xdr:nvPicPr>
        <xdr:cNvPr id="57" name="Obraz 5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16569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15</xdr:row>
      <xdr:rowOff>179294</xdr:rowOff>
    </xdr:from>
    <xdr:to>
      <xdr:col>2</xdr:col>
      <xdr:colOff>613579</xdr:colOff>
      <xdr:row>15</xdr:row>
      <xdr:rowOff>179294</xdr:rowOff>
    </xdr:to>
    <xdr:pic>
      <xdr:nvPicPr>
        <xdr:cNvPr id="58" name="Obraz 5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26094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16</xdr:row>
      <xdr:rowOff>0</xdr:rowOff>
    </xdr:from>
    <xdr:to>
      <xdr:col>2</xdr:col>
      <xdr:colOff>613579</xdr:colOff>
      <xdr:row>16</xdr:row>
      <xdr:rowOff>0</xdr:rowOff>
    </xdr:to>
    <xdr:pic>
      <xdr:nvPicPr>
        <xdr:cNvPr id="59" name="Obraz 5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3382625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16</xdr:row>
      <xdr:rowOff>179294</xdr:rowOff>
    </xdr:from>
    <xdr:to>
      <xdr:col>2</xdr:col>
      <xdr:colOff>613579</xdr:colOff>
      <xdr:row>16</xdr:row>
      <xdr:rowOff>179294</xdr:rowOff>
    </xdr:to>
    <xdr:pic>
      <xdr:nvPicPr>
        <xdr:cNvPr id="60" name="Obraz 5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35619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15</xdr:row>
      <xdr:rowOff>179294</xdr:rowOff>
    </xdr:from>
    <xdr:to>
      <xdr:col>2</xdr:col>
      <xdr:colOff>613579</xdr:colOff>
      <xdr:row>15</xdr:row>
      <xdr:rowOff>188257</xdr:rowOff>
    </xdr:to>
    <xdr:pic>
      <xdr:nvPicPr>
        <xdr:cNvPr id="61" name="Obraz 6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260941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16</xdr:row>
      <xdr:rowOff>168185</xdr:rowOff>
    </xdr:from>
    <xdr:to>
      <xdr:col>2</xdr:col>
      <xdr:colOff>1116867</xdr:colOff>
      <xdr:row>16</xdr:row>
      <xdr:rowOff>187235</xdr:rowOff>
    </xdr:to>
    <xdr:pic>
      <xdr:nvPicPr>
        <xdr:cNvPr id="62" name="Obraz 6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13550810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15</xdr:row>
      <xdr:rowOff>179294</xdr:rowOff>
    </xdr:from>
    <xdr:to>
      <xdr:col>2</xdr:col>
      <xdr:colOff>613579</xdr:colOff>
      <xdr:row>15</xdr:row>
      <xdr:rowOff>188257</xdr:rowOff>
    </xdr:to>
    <xdr:pic>
      <xdr:nvPicPr>
        <xdr:cNvPr id="63" name="Obraz 6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260941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16</xdr:row>
      <xdr:rowOff>168185</xdr:rowOff>
    </xdr:from>
    <xdr:to>
      <xdr:col>2</xdr:col>
      <xdr:colOff>1116867</xdr:colOff>
      <xdr:row>16</xdr:row>
      <xdr:rowOff>187235</xdr:rowOff>
    </xdr:to>
    <xdr:pic>
      <xdr:nvPicPr>
        <xdr:cNvPr id="64" name="Obraz 6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13550810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15</xdr:row>
      <xdr:rowOff>179294</xdr:rowOff>
    </xdr:from>
    <xdr:to>
      <xdr:col>2</xdr:col>
      <xdr:colOff>613579</xdr:colOff>
      <xdr:row>15</xdr:row>
      <xdr:rowOff>179294</xdr:rowOff>
    </xdr:to>
    <xdr:pic>
      <xdr:nvPicPr>
        <xdr:cNvPr id="65" name="Obraz 6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26094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16</xdr:row>
      <xdr:rowOff>0</xdr:rowOff>
    </xdr:from>
    <xdr:to>
      <xdr:col>2</xdr:col>
      <xdr:colOff>613579</xdr:colOff>
      <xdr:row>16</xdr:row>
      <xdr:rowOff>8963</xdr:rowOff>
    </xdr:to>
    <xdr:pic>
      <xdr:nvPicPr>
        <xdr:cNvPr id="66" name="Obraz 6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3382625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16</xdr:row>
      <xdr:rowOff>0</xdr:rowOff>
    </xdr:from>
    <xdr:to>
      <xdr:col>2</xdr:col>
      <xdr:colOff>613579</xdr:colOff>
      <xdr:row>16</xdr:row>
      <xdr:rowOff>8963</xdr:rowOff>
    </xdr:to>
    <xdr:pic>
      <xdr:nvPicPr>
        <xdr:cNvPr id="67" name="Obraz 6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3382625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16</xdr:row>
      <xdr:rowOff>0</xdr:rowOff>
    </xdr:from>
    <xdr:to>
      <xdr:col>2</xdr:col>
      <xdr:colOff>613579</xdr:colOff>
      <xdr:row>16</xdr:row>
      <xdr:rowOff>0</xdr:rowOff>
    </xdr:to>
    <xdr:pic>
      <xdr:nvPicPr>
        <xdr:cNvPr id="68" name="Obraz 6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3382625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16</xdr:row>
      <xdr:rowOff>179294</xdr:rowOff>
    </xdr:from>
    <xdr:to>
      <xdr:col>2</xdr:col>
      <xdr:colOff>613579</xdr:colOff>
      <xdr:row>16</xdr:row>
      <xdr:rowOff>188257</xdr:rowOff>
    </xdr:to>
    <xdr:pic>
      <xdr:nvPicPr>
        <xdr:cNvPr id="69" name="Obraz 6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356191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16</xdr:row>
      <xdr:rowOff>179294</xdr:rowOff>
    </xdr:from>
    <xdr:to>
      <xdr:col>2</xdr:col>
      <xdr:colOff>613579</xdr:colOff>
      <xdr:row>16</xdr:row>
      <xdr:rowOff>188257</xdr:rowOff>
    </xdr:to>
    <xdr:pic>
      <xdr:nvPicPr>
        <xdr:cNvPr id="70" name="Obraz 6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356191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16</xdr:row>
      <xdr:rowOff>179294</xdr:rowOff>
    </xdr:from>
    <xdr:to>
      <xdr:col>2</xdr:col>
      <xdr:colOff>613579</xdr:colOff>
      <xdr:row>16</xdr:row>
      <xdr:rowOff>179294</xdr:rowOff>
    </xdr:to>
    <xdr:pic>
      <xdr:nvPicPr>
        <xdr:cNvPr id="71" name="Obraz 7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35619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15</xdr:row>
      <xdr:rowOff>179294</xdr:rowOff>
    </xdr:from>
    <xdr:to>
      <xdr:col>2</xdr:col>
      <xdr:colOff>613579</xdr:colOff>
      <xdr:row>15</xdr:row>
      <xdr:rowOff>179294</xdr:rowOff>
    </xdr:to>
    <xdr:pic>
      <xdr:nvPicPr>
        <xdr:cNvPr id="72" name="Obraz 7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26094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16</xdr:row>
      <xdr:rowOff>168185</xdr:rowOff>
    </xdr:from>
    <xdr:to>
      <xdr:col>2</xdr:col>
      <xdr:colOff>1116867</xdr:colOff>
      <xdr:row>16</xdr:row>
      <xdr:rowOff>187235</xdr:rowOff>
    </xdr:to>
    <xdr:pic>
      <xdr:nvPicPr>
        <xdr:cNvPr id="73" name="Obraz 7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13550810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16</xdr:row>
      <xdr:rowOff>0</xdr:rowOff>
    </xdr:from>
    <xdr:to>
      <xdr:col>2</xdr:col>
      <xdr:colOff>613579</xdr:colOff>
      <xdr:row>16</xdr:row>
      <xdr:rowOff>0</xdr:rowOff>
    </xdr:to>
    <xdr:pic>
      <xdr:nvPicPr>
        <xdr:cNvPr id="74" name="Obraz 7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3382625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16</xdr:row>
      <xdr:rowOff>179294</xdr:rowOff>
    </xdr:from>
    <xdr:to>
      <xdr:col>2</xdr:col>
      <xdr:colOff>613579</xdr:colOff>
      <xdr:row>16</xdr:row>
      <xdr:rowOff>179294</xdr:rowOff>
    </xdr:to>
    <xdr:pic>
      <xdr:nvPicPr>
        <xdr:cNvPr id="75" name="Obraz 7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35619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15</xdr:row>
      <xdr:rowOff>179294</xdr:rowOff>
    </xdr:from>
    <xdr:to>
      <xdr:col>2</xdr:col>
      <xdr:colOff>613579</xdr:colOff>
      <xdr:row>15</xdr:row>
      <xdr:rowOff>179294</xdr:rowOff>
    </xdr:to>
    <xdr:pic>
      <xdr:nvPicPr>
        <xdr:cNvPr id="76" name="Obraz 7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26094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16</xdr:row>
      <xdr:rowOff>168185</xdr:rowOff>
    </xdr:from>
    <xdr:to>
      <xdr:col>2</xdr:col>
      <xdr:colOff>1116867</xdr:colOff>
      <xdr:row>16</xdr:row>
      <xdr:rowOff>187235</xdr:rowOff>
    </xdr:to>
    <xdr:pic>
      <xdr:nvPicPr>
        <xdr:cNvPr id="77" name="Obraz 7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13550810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16</xdr:row>
      <xdr:rowOff>0</xdr:rowOff>
    </xdr:from>
    <xdr:to>
      <xdr:col>2</xdr:col>
      <xdr:colOff>613579</xdr:colOff>
      <xdr:row>16</xdr:row>
      <xdr:rowOff>0</xdr:rowOff>
    </xdr:to>
    <xdr:pic>
      <xdr:nvPicPr>
        <xdr:cNvPr id="78" name="Obraz 7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3382625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16</xdr:row>
      <xdr:rowOff>179294</xdr:rowOff>
    </xdr:from>
    <xdr:to>
      <xdr:col>2</xdr:col>
      <xdr:colOff>613579</xdr:colOff>
      <xdr:row>16</xdr:row>
      <xdr:rowOff>179294</xdr:rowOff>
    </xdr:to>
    <xdr:pic>
      <xdr:nvPicPr>
        <xdr:cNvPr id="79" name="Obraz 7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35619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17</xdr:row>
      <xdr:rowOff>179294</xdr:rowOff>
    </xdr:from>
    <xdr:to>
      <xdr:col>2</xdr:col>
      <xdr:colOff>613579</xdr:colOff>
      <xdr:row>17</xdr:row>
      <xdr:rowOff>188257</xdr:rowOff>
    </xdr:to>
    <xdr:pic>
      <xdr:nvPicPr>
        <xdr:cNvPr id="80" name="Obraz 7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451441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17</xdr:row>
      <xdr:rowOff>179294</xdr:rowOff>
    </xdr:from>
    <xdr:to>
      <xdr:col>2</xdr:col>
      <xdr:colOff>613579</xdr:colOff>
      <xdr:row>17</xdr:row>
      <xdr:rowOff>188257</xdr:rowOff>
    </xdr:to>
    <xdr:pic>
      <xdr:nvPicPr>
        <xdr:cNvPr id="81" name="Obraz 8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451441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17</xdr:row>
      <xdr:rowOff>179294</xdr:rowOff>
    </xdr:from>
    <xdr:to>
      <xdr:col>2</xdr:col>
      <xdr:colOff>613579</xdr:colOff>
      <xdr:row>17</xdr:row>
      <xdr:rowOff>179294</xdr:rowOff>
    </xdr:to>
    <xdr:pic>
      <xdr:nvPicPr>
        <xdr:cNvPr id="82" name="Obraz 8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45144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18</xdr:row>
      <xdr:rowOff>179294</xdr:rowOff>
    </xdr:from>
    <xdr:to>
      <xdr:col>2</xdr:col>
      <xdr:colOff>613579</xdr:colOff>
      <xdr:row>18</xdr:row>
      <xdr:rowOff>188257</xdr:rowOff>
    </xdr:to>
    <xdr:pic>
      <xdr:nvPicPr>
        <xdr:cNvPr id="83" name="Obraz 8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546691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18</xdr:row>
      <xdr:rowOff>179294</xdr:rowOff>
    </xdr:from>
    <xdr:to>
      <xdr:col>2</xdr:col>
      <xdr:colOff>613579</xdr:colOff>
      <xdr:row>18</xdr:row>
      <xdr:rowOff>188257</xdr:rowOff>
    </xdr:to>
    <xdr:pic>
      <xdr:nvPicPr>
        <xdr:cNvPr id="84" name="Obraz 8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546691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18</xdr:row>
      <xdr:rowOff>179294</xdr:rowOff>
    </xdr:from>
    <xdr:to>
      <xdr:col>2</xdr:col>
      <xdr:colOff>613579</xdr:colOff>
      <xdr:row>18</xdr:row>
      <xdr:rowOff>179294</xdr:rowOff>
    </xdr:to>
    <xdr:pic>
      <xdr:nvPicPr>
        <xdr:cNvPr id="85" name="Obraz 8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54669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19</xdr:row>
      <xdr:rowOff>0</xdr:rowOff>
    </xdr:from>
    <xdr:to>
      <xdr:col>2</xdr:col>
      <xdr:colOff>613579</xdr:colOff>
      <xdr:row>19</xdr:row>
      <xdr:rowOff>8963</xdr:rowOff>
    </xdr:to>
    <xdr:pic>
      <xdr:nvPicPr>
        <xdr:cNvPr id="86" name="Obraz 8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6240125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19</xdr:row>
      <xdr:rowOff>0</xdr:rowOff>
    </xdr:from>
    <xdr:to>
      <xdr:col>2</xdr:col>
      <xdr:colOff>613579</xdr:colOff>
      <xdr:row>19</xdr:row>
      <xdr:rowOff>8963</xdr:rowOff>
    </xdr:to>
    <xdr:pic>
      <xdr:nvPicPr>
        <xdr:cNvPr id="87" name="Obraz 8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6240125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19</xdr:row>
      <xdr:rowOff>0</xdr:rowOff>
    </xdr:from>
    <xdr:to>
      <xdr:col>2</xdr:col>
      <xdr:colOff>613579</xdr:colOff>
      <xdr:row>19</xdr:row>
      <xdr:rowOff>0</xdr:rowOff>
    </xdr:to>
    <xdr:pic>
      <xdr:nvPicPr>
        <xdr:cNvPr id="88" name="Obraz 8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6240125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17</xdr:row>
      <xdr:rowOff>179294</xdr:rowOff>
    </xdr:from>
    <xdr:to>
      <xdr:col>2</xdr:col>
      <xdr:colOff>613579</xdr:colOff>
      <xdr:row>17</xdr:row>
      <xdr:rowOff>179294</xdr:rowOff>
    </xdr:to>
    <xdr:pic>
      <xdr:nvPicPr>
        <xdr:cNvPr id="89" name="Obraz 8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45144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18</xdr:row>
      <xdr:rowOff>179294</xdr:rowOff>
    </xdr:from>
    <xdr:to>
      <xdr:col>2</xdr:col>
      <xdr:colOff>613579</xdr:colOff>
      <xdr:row>18</xdr:row>
      <xdr:rowOff>179294</xdr:rowOff>
    </xdr:to>
    <xdr:pic>
      <xdr:nvPicPr>
        <xdr:cNvPr id="90" name="Obraz 8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54669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19</xdr:row>
      <xdr:rowOff>0</xdr:rowOff>
    </xdr:from>
    <xdr:to>
      <xdr:col>2</xdr:col>
      <xdr:colOff>613579</xdr:colOff>
      <xdr:row>19</xdr:row>
      <xdr:rowOff>0</xdr:rowOff>
    </xdr:to>
    <xdr:pic>
      <xdr:nvPicPr>
        <xdr:cNvPr id="91" name="Obraz 9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6240125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17</xdr:row>
      <xdr:rowOff>179294</xdr:rowOff>
    </xdr:from>
    <xdr:to>
      <xdr:col>2</xdr:col>
      <xdr:colOff>613579</xdr:colOff>
      <xdr:row>17</xdr:row>
      <xdr:rowOff>188257</xdr:rowOff>
    </xdr:to>
    <xdr:pic>
      <xdr:nvPicPr>
        <xdr:cNvPr id="92" name="Obraz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451441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19</xdr:row>
      <xdr:rowOff>0</xdr:rowOff>
    </xdr:from>
    <xdr:to>
      <xdr:col>2</xdr:col>
      <xdr:colOff>1116867</xdr:colOff>
      <xdr:row>19</xdr:row>
      <xdr:rowOff>19050</xdr:rowOff>
    </xdr:to>
    <xdr:pic>
      <xdr:nvPicPr>
        <xdr:cNvPr id="93" name="Obraz 9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16240125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17</xdr:row>
      <xdr:rowOff>179294</xdr:rowOff>
    </xdr:from>
    <xdr:to>
      <xdr:col>2</xdr:col>
      <xdr:colOff>613579</xdr:colOff>
      <xdr:row>17</xdr:row>
      <xdr:rowOff>188257</xdr:rowOff>
    </xdr:to>
    <xdr:pic>
      <xdr:nvPicPr>
        <xdr:cNvPr id="94" name="Obraz 9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451441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19</xdr:row>
      <xdr:rowOff>0</xdr:rowOff>
    </xdr:from>
    <xdr:to>
      <xdr:col>2</xdr:col>
      <xdr:colOff>1116867</xdr:colOff>
      <xdr:row>19</xdr:row>
      <xdr:rowOff>19050</xdr:rowOff>
    </xdr:to>
    <xdr:pic>
      <xdr:nvPicPr>
        <xdr:cNvPr id="95" name="Obraz 9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16240125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17</xdr:row>
      <xdr:rowOff>179294</xdr:rowOff>
    </xdr:from>
    <xdr:to>
      <xdr:col>2</xdr:col>
      <xdr:colOff>613579</xdr:colOff>
      <xdr:row>17</xdr:row>
      <xdr:rowOff>179294</xdr:rowOff>
    </xdr:to>
    <xdr:pic>
      <xdr:nvPicPr>
        <xdr:cNvPr id="96" name="Obraz 9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45144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18</xdr:row>
      <xdr:rowOff>179294</xdr:rowOff>
    </xdr:from>
    <xdr:to>
      <xdr:col>2</xdr:col>
      <xdr:colOff>613579</xdr:colOff>
      <xdr:row>18</xdr:row>
      <xdr:rowOff>188257</xdr:rowOff>
    </xdr:to>
    <xdr:pic>
      <xdr:nvPicPr>
        <xdr:cNvPr id="97" name="Obraz 9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546691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18</xdr:row>
      <xdr:rowOff>179294</xdr:rowOff>
    </xdr:from>
    <xdr:to>
      <xdr:col>2</xdr:col>
      <xdr:colOff>613579</xdr:colOff>
      <xdr:row>18</xdr:row>
      <xdr:rowOff>188257</xdr:rowOff>
    </xdr:to>
    <xdr:pic>
      <xdr:nvPicPr>
        <xdr:cNvPr id="98" name="Obraz 9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546691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18</xdr:row>
      <xdr:rowOff>179294</xdr:rowOff>
    </xdr:from>
    <xdr:to>
      <xdr:col>2</xdr:col>
      <xdr:colOff>613579</xdr:colOff>
      <xdr:row>18</xdr:row>
      <xdr:rowOff>179294</xdr:rowOff>
    </xdr:to>
    <xdr:pic>
      <xdr:nvPicPr>
        <xdr:cNvPr id="99" name="Obraz 9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54669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19</xdr:row>
      <xdr:rowOff>0</xdr:rowOff>
    </xdr:from>
    <xdr:to>
      <xdr:col>2</xdr:col>
      <xdr:colOff>613579</xdr:colOff>
      <xdr:row>19</xdr:row>
      <xdr:rowOff>8963</xdr:rowOff>
    </xdr:to>
    <xdr:pic>
      <xdr:nvPicPr>
        <xdr:cNvPr id="100" name="Obraz 9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6240125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19</xdr:row>
      <xdr:rowOff>0</xdr:rowOff>
    </xdr:from>
    <xdr:to>
      <xdr:col>2</xdr:col>
      <xdr:colOff>613579</xdr:colOff>
      <xdr:row>19</xdr:row>
      <xdr:rowOff>8963</xdr:rowOff>
    </xdr:to>
    <xdr:pic>
      <xdr:nvPicPr>
        <xdr:cNvPr id="101" name="Obraz 10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6240125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19</xdr:row>
      <xdr:rowOff>0</xdr:rowOff>
    </xdr:from>
    <xdr:to>
      <xdr:col>2</xdr:col>
      <xdr:colOff>613579</xdr:colOff>
      <xdr:row>19</xdr:row>
      <xdr:rowOff>0</xdr:rowOff>
    </xdr:to>
    <xdr:pic>
      <xdr:nvPicPr>
        <xdr:cNvPr id="102" name="Obraz 10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6240125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17</xdr:row>
      <xdr:rowOff>179294</xdr:rowOff>
    </xdr:from>
    <xdr:to>
      <xdr:col>2</xdr:col>
      <xdr:colOff>613579</xdr:colOff>
      <xdr:row>17</xdr:row>
      <xdr:rowOff>179294</xdr:rowOff>
    </xdr:to>
    <xdr:pic>
      <xdr:nvPicPr>
        <xdr:cNvPr id="103" name="Obraz 10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45144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19</xdr:row>
      <xdr:rowOff>0</xdr:rowOff>
    </xdr:from>
    <xdr:to>
      <xdr:col>2</xdr:col>
      <xdr:colOff>1116867</xdr:colOff>
      <xdr:row>19</xdr:row>
      <xdr:rowOff>19050</xdr:rowOff>
    </xdr:to>
    <xdr:pic>
      <xdr:nvPicPr>
        <xdr:cNvPr id="104" name="Obraz 10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16240125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18</xdr:row>
      <xdr:rowOff>179294</xdr:rowOff>
    </xdr:from>
    <xdr:to>
      <xdr:col>2</xdr:col>
      <xdr:colOff>613579</xdr:colOff>
      <xdr:row>18</xdr:row>
      <xdr:rowOff>179294</xdr:rowOff>
    </xdr:to>
    <xdr:pic>
      <xdr:nvPicPr>
        <xdr:cNvPr id="105" name="Obraz 10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54669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19</xdr:row>
      <xdr:rowOff>0</xdr:rowOff>
    </xdr:from>
    <xdr:to>
      <xdr:col>2</xdr:col>
      <xdr:colOff>613579</xdr:colOff>
      <xdr:row>19</xdr:row>
      <xdr:rowOff>0</xdr:rowOff>
    </xdr:to>
    <xdr:pic>
      <xdr:nvPicPr>
        <xdr:cNvPr id="106" name="Obraz 10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6240125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17</xdr:row>
      <xdr:rowOff>179294</xdr:rowOff>
    </xdr:from>
    <xdr:to>
      <xdr:col>2</xdr:col>
      <xdr:colOff>613579</xdr:colOff>
      <xdr:row>17</xdr:row>
      <xdr:rowOff>179294</xdr:rowOff>
    </xdr:to>
    <xdr:pic>
      <xdr:nvPicPr>
        <xdr:cNvPr id="107" name="Obraz 10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45144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19</xdr:row>
      <xdr:rowOff>0</xdr:rowOff>
    </xdr:from>
    <xdr:to>
      <xdr:col>2</xdr:col>
      <xdr:colOff>1116867</xdr:colOff>
      <xdr:row>19</xdr:row>
      <xdr:rowOff>19050</xdr:rowOff>
    </xdr:to>
    <xdr:pic>
      <xdr:nvPicPr>
        <xdr:cNvPr id="108" name="Obraz 10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16240125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18</xdr:row>
      <xdr:rowOff>179294</xdr:rowOff>
    </xdr:from>
    <xdr:to>
      <xdr:col>2</xdr:col>
      <xdr:colOff>613579</xdr:colOff>
      <xdr:row>18</xdr:row>
      <xdr:rowOff>179294</xdr:rowOff>
    </xdr:to>
    <xdr:pic>
      <xdr:nvPicPr>
        <xdr:cNvPr id="109" name="Obraz 10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54669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19</xdr:row>
      <xdr:rowOff>0</xdr:rowOff>
    </xdr:from>
    <xdr:to>
      <xdr:col>2</xdr:col>
      <xdr:colOff>613579</xdr:colOff>
      <xdr:row>19</xdr:row>
      <xdr:rowOff>0</xdr:rowOff>
    </xdr:to>
    <xdr:pic>
      <xdr:nvPicPr>
        <xdr:cNvPr id="110" name="Obraz 10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6240125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193476</xdr:colOff>
      <xdr:row>6</xdr:row>
      <xdr:rowOff>74416</xdr:rowOff>
    </xdr:from>
    <xdr:to>
      <xdr:col>2</xdr:col>
      <xdr:colOff>1621209</xdr:colOff>
      <xdr:row>6</xdr:row>
      <xdr:rowOff>848322</xdr:rowOff>
    </xdr:to>
    <xdr:pic>
      <xdr:nvPicPr>
        <xdr:cNvPr id="111" name="Obraz 110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8951" y="3932041"/>
          <a:ext cx="1427733" cy="7739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7</xdr:row>
      <xdr:rowOff>179294</xdr:rowOff>
    </xdr:from>
    <xdr:to>
      <xdr:col>2</xdr:col>
      <xdr:colOff>613579</xdr:colOff>
      <xdr:row>7</xdr:row>
      <xdr:rowOff>179294</xdr:rowOff>
    </xdr:to>
    <xdr:pic>
      <xdr:nvPicPr>
        <xdr:cNvPr id="112" name="Obraz 1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49894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193476</xdr:colOff>
      <xdr:row>7</xdr:row>
      <xdr:rowOff>74416</xdr:rowOff>
    </xdr:from>
    <xdr:to>
      <xdr:col>2</xdr:col>
      <xdr:colOff>1621209</xdr:colOff>
      <xdr:row>7</xdr:row>
      <xdr:rowOff>848322</xdr:rowOff>
    </xdr:to>
    <xdr:pic>
      <xdr:nvPicPr>
        <xdr:cNvPr id="113" name="Obraz 11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8951" y="4884541"/>
          <a:ext cx="1427733" cy="7739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8</xdr:row>
      <xdr:rowOff>179294</xdr:rowOff>
    </xdr:from>
    <xdr:to>
      <xdr:col>2</xdr:col>
      <xdr:colOff>613579</xdr:colOff>
      <xdr:row>8</xdr:row>
      <xdr:rowOff>179294</xdr:rowOff>
    </xdr:to>
    <xdr:pic>
      <xdr:nvPicPr>
        <xdr:cNvPr id="114" name="Obraz 11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59419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193476</xdr:colOff>
      <xdr:row>8</xdr:row>
      <xdr:rowOff>74416</xdr:rowOff>
    </xdr:from>
    <xdr:to>
      <xdr:col>2</xdr:col>
      <xdr:colOff>1621209</xdr:colOff>
      <xdr:row>8</xdr:row>
      <xdr:rowOff>848322</xdr:rowOff>
    </xdr:to>
    <xdr:pic>
      <xdr:nvPicPr>
        <xdr:cNvPr id="115" name="Obraz 11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8951" y="5837041"/>
          <a:ext cx="1427733" cy="7739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9</xdr:row>
      <xdr:rowOff>179294</xdr:rowOff>
    </xdr:from>
    <xdr:to>
      <xdr:col>2</xdr:col>
      <xdr:colOff>613579</xdr:colOff>
      <xdr:row>9</xdr:row>
      <xdr:rowOff>179294</xdr:rowOff>
    </xdr:to>
    <xdr:pic>
      <xdr:nvPicPr>
        <xdr:cNvPr id="116" name="Obraz 11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68944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193476</xdr:colOff>
      <xdr:row>9</xdr:row>
      <xdr:rowOff>74416</xdr:rowOff>
    </xdr:from>
    <xdr:to>
      <xdr:col>2</xdr:col>
      <xdr:colOff>1621209</xdr:colOff>
      <xdr:row>9</xdr:row>
      <xdr:rowOff>848322</xdr:rowOff>
    </xdr:to>
    <xdr:pic>
      <xdr:nvPicPr>
        <xdr:cNvPr id="117" name="Obraz 11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8951" y="6789541"/>
          <a:ext cx="1427733" cy="7739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10</xdr:row>
      <xdr:rowOff>179294</xdr:rowOff>
    </xdr:from>
    <xdr:to>
      <xdr:col>2</xdr:col>
      <xdr:colOff>613579</xdr:colOff>
      <xdr:row>10</xdr:row>
      <xdr:rowOff>179294</xdr:rowOff>
    </xdr:to>
    <xdr:pic>
      <xdr:nvPicPr>
        <xdr:cNvPr id="118" name="Obraz 11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78469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193476</xdr:colOff>
      <xdr:row>10</xdr:row>
      <xdr:rowOff>74416</xdr:rowOff>
    </xdr:from>
    <xdr:to>
      <xdr:col>2</xdr:col>
      <xdr:colOff>1621209</xdr:colOff>
      <xdr:row>10</xdr:row>
      <xdr:rowOff>848322</xdr:rowOff>
    </xdr:to>
    <xdr:pic>
      <xdr:nvPicPr>
        <xdr:cNvPr id="119" name="Obraz 11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8951" y="7742041"/>
          <a:ext cx="1427733" cy="7739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11</xdr:row>
      <xdr:rowOff>179294</xdr:rowOff>
    </xdr:from>
    <xdr:to>
      <xdr:col>2</xdr:col>
      <xdr:colOff>613579</xdr:colOff>
      <xdr:row>11</xdr:row>
      <xdr:rowOff>179294</xdr:rowOff>
    </xdr:to>
    <xdr:pic>
      <xdr:nvPicPr>
        <xdr:cNvPr id="120" name="Obraz 11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87994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193476</xdr:colOff>
      <xdr:row>11</xdr:row>
      <xdr:rowOff>74416</xdr:rowOff>
    </xdr:from>
    <xdr:to>
      <xdr:col>2</xdr:col>
      <xdr:colOff>1621209</xdr:colOff>
      <xdr:row>11</xdr:row>
      <xdr:rowOff>848322</xdr:rowOff>
    </xdr:to>
    <xdr:pic>
      <xdr:nvPicPr>
        <xdr:cNvPr id="121" name="Obraz 120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8951" y="8694541"/>
          <a:ext cx="1427733" cy="7739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12</xdr:row>
      <xdr:rowOff>179294</xdr:rowOff>
    </xdr:from>
    <xdr:to>
      <xdr:col>2</xdr:col>
      <xdr:colOff>613579</xdr:colOff>
      <xdr:row>12</xdr:row>
      <xdr:rowOff>179294</xdr:rowOff>
    </xdr:to>
    <xdr:pic>
      <xdr:nvPicPr>
        <xdr:cNvPr id="122" name="Obraz 12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97519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193476</xdr:colOff>
      <xdr:row>12</xdr:row>
      <xdr:rowOff>74416</xdr:rowOff>
    </xdr:from>
    <xdr:to>
      <xdr:col>2</xdr:col>
      <xdr:colOff>1621209</xdr:colOff>
      <xdr:row>12</xdr:row>
      <xdr:rowOff>848322</xdr:rowOff>
    </xdr:to>
    <xdr:pic>
      <xdr:nvPicPr>
        <xdr:cNvPr id="123" name="Obraz 12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8951" y="9647041"/>
          <a:ext cx="1427733" cy="7739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13</xdr:row>
      <xdr:rowOff>179294</xdr:rowOff>
    </xdr:from>
    <xdr:to>
      <xdr:col>2</xdr:col>
      <xdr:colOff>613579</xdr:colOff>
      <xdr:row>13</xdr:row>
      <xdr:rowOff>179294</xdr:rowOff>
    </xdr:to>
    <xdr:pic>
      <xdr:nvPicPr>
        <xdr:cNvPr id="124" name="Obraz 12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07044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193476</xdr:colOff>
      <xdr:row>13</xdr:row>
      <xdr:rowOff>74416</xdr:rowOff>
    </xdr:from>
    <xdr:to>
      <xdr:col>2</xdr:col>
      <xdr:colOff>1621209</xdr:colOff>
      <xdr:row>13</xdr:row>
      <xdr:rowOff>848322</xdr:rowOff>
    </xdr:to>
    <xdr:pic>
      <xdr:nvPicPr>
        <xdr:cNvPr id="125" name="Obraz 12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8951" y="10599541"/>
          <a:ext cx="1427733" cy="7739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14</xdr:row>
      <xdr:rowOff>179294</xdr:rowOff>
    </xdr:from>
    <xdr:to>
      <xdr:col>2</xdr:col>
      <xdr:colOff>613579</xdr:colOff>
      <xdr:row>14</xdr:row>
      <xdr:rowOff>179294</xdr:rowOff>
    </xdr:to>
    <xdr:pic>
      <xdr:nvPicPr>
        <xdr:cNvPr id="126" name="Obraz 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16569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193476</xdr:colOff>
      <xdr:row>14</xdr:row>
      <xdr:rowOff>74416</xdr:rowOff>
    </xdr:from>
    <xdr:to>
      <xdr:col>2</xdr:col>
      <xdr:colOff>1621209</xdr:colOff>
      <xdr:row>14</xdr:row>
      <xdr:rowOff>848322</xdr:rowOff>
    </xdr:to>
    <xdr:pic>
      <xdr:nvPicPr>
        <xdr:cNvPr id="127" name="Obraz 12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8951" y="11552041"/>
          <a:ext cx="1427733" cy="7739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15</xdr:row>
      <xdr:rowOff>179294</xdr:rowOff>
    </xdr:from>
    <xdr:to>
      <xdr:col>2</xdr:col>
      <xdr:colOff>613579</xdr:colOff>
      <xdr:row>15</xdr:row>
      <xdr:rowOff>179294</xdr:rowOff>
    </xdr:to>
    <xdr:pic>
      <xdr:nvPicPr>
        <xdr:cNvPr id="128" name="Obraz 12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26094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193476</xdr:colOff>
      <xdr:row>15</xdr:row>
      <xdr:rowOff>74416</xdr:rowOff>
    </xdr:from>
    <xdr:to>
      <xdr:col>2</xdr:col>
      <xdr:colOff>1621209</xdr:colOff>
      <xdr:row>15</xdr:row>
      <xdr:rowOff>848322</xdr:rowOff>
    </xdr:to>
    <xdr:pic>
      <xdr:nvPicPr>
        <xdr:cNvPr id="129" name="Obraz 12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8951" y="12504541"/>
          <a:ext cx="1427733" cy="7739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16</xdr:row>
      <xdr:rowOff>0</xdr:rowOff>
    </xdr:from>
    <xdr:to>
      <xdr:col>2</xdr:col>
      <xdr:colOff>613579</xdr:colOff>
      <xdr:row>16</xdr:row>
      <xdr:rowOff>0</xdr:rowOff>
    </xdr:to>
    <xdr:pic>
      <xdr:nvPicPr>
        <xdr:cNvPr id="130" name="Obraz 12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3382625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16</xdr:row>
      <xdr:rowOff>179294</xdr:rowOff>
    </xdr:from>
    <xdr:to>
      <xdr:col>2</xdr:col>
      <xdr:colOff>613579</xdr:colOff>
      <xdr:row>16</xdr:row>
      <xdr:rowOff>179294</xdr:rowOff>
    </xdr:to>
    <xdr:pic>
      <xdr:nvPicPr>
        <xdr:cNvPr id="131" name="Obraz 13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35619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193476</xdr:colOff>
      <xdr:row>16</xdr:row>
      <xdr:rowOff>74416</xdr:rowOff>
    </xdr:from>
    <xdr:to>
      <xdr:col>2</xdr:col>
      <xdr:colOff>1621209</xdr:colOff>
      <xdr:row>16</xdr:row>
      <xdr:rowOff>848322</xdr:rowOff>
    </xdr:to>
    <xdr:pic>
      <xdr:nvPicPr>
        <xdr:cNvPr id="132" name="Obraz 13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8951" y="13457041"/>
          <a:ext cx="1427733" cy="7739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17</xdr:row>
      <xdr:rowOff>179294</xdr:rowOff>
    </xdr:from>
    <xdr:to>
      <xdr:col>2</xdr:col>
      <xdr:colOff>613579</xdr:colOff>
      <xdr:row>17</xdr:row>
      <xdr:rowOff>179294</xdr:rowOff>
    </xdr:to>
    <xdr:pic>
      <xdr:nvPicPr>
        <xdr:cNvPr id="133" name="Obraz 13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45144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193476</xdr:colOff>
      <xdr:row>17</xdr:row>
      <xdr:rowOff>74416</xdr:rowOff>
    </xdr:from>
    <xdr:to>
      <xdr:col>2</xdr:col>
      <xdr:colOff>1621209</xdr:colOff>
      <xdr:row>17</xdr:row>
      <xdr:rowOff>848322</xdr:rowOff>
    </xdr:to>
    <xdr:pic>
      <xdr:nvPicPr>
        <xdr:cNvPr id="134" name="Obraz 13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8951" y="14409541"/>
          <a:ext cx="1427733" cy="7739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18</xdr:row>
      <xdr:rowOff>179294</xdr:rowOff>
    </xdr:from>
    <xdr:to>
      <xdr:col>2</xdr:col>
      <xdr:colOff>613579</xdr:colOff>
      <xdr:row>18</xdr:row>
      <xdr:rowOff>179294</xdr:rowOff>
    </xdr:to>
    <xdr:pic>
      <xdr:nvPicPr>
        <xdr:cNvPr id="135" name="Obraz 13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54669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193476</xdr:colOff>
      <xdr:row>18</xdr:row>
      <xdr:rowOff>74416</xdr:rowOff>
    </xdr:from>
    <xdr:to>
      <xdr:col>2</xdr:col>
      <xdr:colOff>1621209</xdr:colOff>
      <xdr:row>18</xdr:row>
      <xdr:rowOff>848322</xdr:rowOff>
    </xdr:to>
    <xdr:pic>
      <xdr:nvPicPr>
        <xdr:cNvPr id="136" name="Obraz 13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8951" y="15362041"/>
          <a:ext cx="1427733" cy="7739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19</xdr:row>
      <xdr:rowOff>179294</xdr:rowOff>
    </xdr:from>
    <xdr:to>
      <xdr:col>2</xdr:col>
      <xdr:colOff>613579</xdr:colOff>
      <xdr:row>19</xdr:row>
      <xdr:rowOff>179294</xdr:rowOff>
    </xdr:to>
    <xdr:pic>
      <xdr:nvPicPr>
        <xdr:cNvPr id="137" name="Obraz 13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64194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193476</xdr:colOff>
      <xdr:row>19</xdr:row>
      <xdr:rowOff>74416</xdr:rowOff>
    </xdr:from>
    <xdr:to>
      <xdr:col>2</xdr:col>
      <xdr:colOff>1621209</xdr:colOff>
      <xdr:row>19</xdr:row>
      <xdr:rowOff>848322</xdr:rowOff>
    </xdr:to>
    <xdr:pic>
      <xdr:nvPicPr>
        <xdr:cNvPr id="138" name="Obraz 13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8951" y="16314541"/>
          <a:ext cx="1427733" cy="7739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20</xdr:row>
      <xdr:rowOff>179294</xdr:rowOff>
    </xdr:from>
    <xdr:to>
      <xdr:col>2</xdr:col>
      <xdr:colOff>613579</xdr:colOff>
      <xdr:row>20</xdr:row>
      <xdr:rowOff>179294</xdr:rowOff>
    </xdr:to>
    <xdr:pic>
      <xdr:nvPicPr>
        <xdr:cNvPr id="139" name="Obraz 13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73719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193476</xdr:colOff>
      <xdr:row>20</xdr:row>
      <xdr:rowOff>74416</xdr:rowOff>
    </xdr:from>
    <xdr:to>
      <xdr:col>2</xdr:col>
      <xdr:colOff>1621209</xdr:colOff>
      <xdr:row>20</xdr:row>
      <xdr:rowOff>848322</xdr:rowOff>
    </xdr:to>
    <xdr:pic>
      <xdr:nvPicPr>
        <xdr:cNvPr id="140" name="Obraz 139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8951" y="17267041"/>
          <a:ext cx="1427733" cy="7739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21</xdr:row>
      <xdr:rowOff>179294</xdr:rowOff>
    </xdr:from>
    <xdr:to>
      <xdr:col>2</xdr:col>
      <xdr:colOff>613579</xdr:colOff>
      <xdr:row>21</xdr:row>
      <xdr:rowOff>179294</xdr:rowOff>
    </xdr:to>
    <xdr:pic>
      <xdr:nvPicPr>
        <xdr:cNvPr id="141" name="Obraz 14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83244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193476</xdr:colOff>
      <xdr:row>21</xdr:row>
      <xdr:rowOff>74416</xdr:rowOff>
    </xdr:from>
    <xdr:to>
      <xdr:col>2</xdr:col>
      <xdr:colOff>1621209</xdr:colOff>
      <xdr:row>21</xdr:row>
      <xdr:rowOff>848322</xdr:rowOff>
    </xdr:to>
    <xdr:pic>
      <xdr:nvPicPr>
        <xdr:cNvPr id="142" name="Obraz 14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8951" y="18219541"/>
          <a:ext cx="1427733" cy="7739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22</xdr:row>
      <xdr:rowOff>179294</xdr:rowOff>
    </xdr:from>
    <xdr:to>
      <xdr:col>2</xdr:col>
      <xdr:colOff>613579</xdr:colOff>
      <xdr:row>22</xdr:row>
      <xdr:rowOff>179294</xdr:rowOff>
    </xdr:to>
    <xdr:pic>
      <xdr:nvPicPr>
        <xdr:cNvPr id="143" name="Obraz 14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92769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193476</xdr:colOff>
      <xdr:row>22</xdr:row>
      <xdr:rowOff>74416</xdr:rowOff>
    </xdr:from>
    <xdr:to>
      <xdr:col>2</xdr:col>
      <xdr:colOff>1621209</xdr:colOff>
      <xdr:row>22</xdr:row>
      <xdr:rowOff>848322</xdr:rowOff>
    </xdr:to>
    <xdr:pic>
      <xdr:nvPicPr>
        <xdr:cNvPr id="144" name="Obraz 14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8951" y="19172041"/>
          <a:ext cx="1427733" cy="7739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23</xdr:row>
      <xdr:rowOff>179294</xdr:rowOff>
    </xdr:from>
    <xdr:to>
      <xdr:col>2</xdr:col>
      <xdr:colOff>613579</xdr:colOff>
      <xdr:row>23</xdr:row>
      <xdr:rowOff>179294</xdr:rowOff>
    </xdr:to>
    <xdr:pic>
      <xdr:nvPicPr>
        <xdr:cNvPr id="145" name="Obraz 14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202294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193476</xdr:colOff>
      <xdr:row>23</xdr:row>
      <xdr:rowOff>74416</xdr:rowOff>
    </xdr:from>
    <xdr:to>
      <xdr:col>2</xdr:col>
      <xdr:colOff>1621209</xdr:colOff>
      <xdr:row>23</xdr:row>
      <xdr:rowOff>848322</xdr:rowOff>
    </xdr:to>
    <xdr:pic>
      <xdr:nvPicPr>
        <xdr:cNvPr id="146" name="Obraz 14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8951" y="20124541"/>
          <a:ext cx="1427733" cy="7739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130969</xdr:colOff>
      <xdr:row>0</xdr:row>
      <xdr:rowOff>95250</xdr:rowOff>
    </xdr:from>
    <xdr:to>
      <xdr:col>1</xdr:col>
      <xdr:colOff>3235099</xdr:colOff>
      <xdr:row>1</xdr:row>
      <xdr:rowOff>1503</xdr:rowOff>
    </xdr:to>
    <xdr:pic>
      <xdr:nvPicPr>
        <xdr:cNvPr id="147" name="Picture 88" descr="logo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0969" y="95250"/>
          <a:ext cx="4618605" cy="706353"/>
        </a:xfrm>
        <a:prstGeom prst="rect">
          <a:avLst/>
        </a:prstGeom>
      </xdr:spPr>
    </xdr:pic>
    <xdr:clientData/>
  </xdr:twoCellAnchor>
  <xdr:twoCellAnchor editAs="oneCell">
    <xdr:from>
      <xdr:col>0</xdr:col>
      <xdr:colOff>83345</xdr:colOff>
      <xdr:row>0</xdr:row>
      <xdr:rowOff>1143000</xdr:rowOff>
    </xdr:from>
    <xdr:to>
      <xdr:col>2</xdr:col>
      <xdr:colOff>503806</xdr:colOff>
      <xdr:row>1</xdr:row>
      <xdr:rowOff>404812</xdr:rowOff>
    </xdr:to>
    <xdr:pic>
      <xdr:nvPicPr>
        <xdr:cNvPr id="148" name="Obraz 147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5" y="800100"/>
          <a:ext cx="6125936" cy="4048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231332</xdr:colOff>
      <xdr:row>6</xdr:row>
      <xdr:rowOff>179294</xdr:rowOff>
    </xdr:from>
    <xdr:to>
      <xdr:col>2</xdr:col>
      <xdr:colOff>613579</xdr:colOff>
      <xdr:row>6</xdr:row>
      <xdr:rowOff>179294</xdr:rowOff>
    </xdr:to>
    <xdr:pic>
      <xdr:nvPicPr>
        <xdr:cNvPr id="2" name="Obraz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40369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8</xdr:row>
      <xdr:rowOff>168185</xdr:rowOff>
    </xdr:from>
    <xdr:to>
      <xdr:col>2</xdr:col>
      <xdr:colOff>1116867</xdr:colOff>
      <xdr:row>8</xdr:row>
      <xdr:rowOff>187235</xdr:rowOff>
    </xdr:to>
    <xdr:pic>
      <xdr:nvPicPr>
        <xdr:cNvPr id="3" name="Obraz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6578510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9</xdr:row>
      <xdr:rowOff>179294</xdr:rowOff>
    </xdr:from>
    <xdr:to>
      <xdr:col>2</xdr:col>
      <xdr:colOff>613579</xdr:colOff>
      <xdr:row>9</xdr:row>
      <xdr:rowOff>188257</xdr:rowOff>
    </xdr:to>
    <xdr:pic>
      <xdr:nvPicPr>
        <xdr:cNvPr id="4" name="Obraz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786596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11</xdr:row>
      <xdr:rowOff>168185</xdr:rowOff>
    </xdr:from>
    <xdr:to>
      <xdr:col>2</xdr:col>
      <xdr:colOff>1116867</xdr:colOff>
      <xdr:row>11</xdr:row>
      <xdr:rowOff>187235</xdr:rowOff>
    </xdr:to>
    <xdr:pic>
      <xdr:nvPicPr>
        <xdr:cNvPr id="5" name="Obraz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10407560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9</xdr:row>
      <xdr:rowOff>179294</xdr:rowOff>
    </xdr:from>
    <xdr:to>
      <xdr:col>2</xdr:col>
      <xdr:colOff>613579</xdr:colOff>
      <xdr:row>9</xdr:row>
      <xdr:rowOff>188257</xdr:rowOff>
    </xdr:to>
    <xdr:pic>
      <xdr:nvPicPr>
        <xdr:cNvPr id="6" name="Obraz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786596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11</xdr:row>
      <xdr:rowOff>168185</xdr:rowOff>
    </xdr:from>
    <xdr:to>
      <xdr:col>2</xdr:col>
      <xdr:colOff>1116867</xdr:colOff>
      <xdr:row>11</xdr:row>
      <xdr:rowOff>187235</xdr:rowOff>
    </xdr:to>
    <xdr:pic>
      <xdr:nvPicPr>
        <xdr:cNvPr id="7" name="Obraz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10407560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7</xdr:row>
      <xdr:rowOff>179294</xdr:rowOff>
    </xdr:from>
    <xdr:to>
      <xdr:col>2</xdr:col>
      <xdr:colOff>613579</xdr:colOff>
      <xdr:row>7</xdr:row>
      <xdr:rowOff>179294</xdr:rowOff>
    </xdr:to>
    <xdr:pic>
      <xdr:nvPicPr>
        <xdr:cNvPr id="10" name="Obraz 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531326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8</xdr:row>
      <xdr:rowOff>179294</xdr:rowOff>
    </xdr:from>
    <xdr:to>
      <xdr:col>2</xdr:col>
      <xdr:colOff>613579</xdr:colOff>
      <xdr:row>8</xdr:row>
      <xdr:rowOff>179294</xdr:rowOff>
    </xdr:to>
    <xdr:pic>
      <xdr:nvPicPr>
        <xdr:cNvPr id="11" name="Obraz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65896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12</xdr:row>
      <xdr:rowOff>179294</xdr:rowOff>
    </xdr:from>
    <xdr:to>
      <xdr:col>2</xdr:col>
      <xdr:colOff>613579</xdr:colOff>
      <xdr:row>12</xdr:row>
      <xdr:rowOff>179294</xdr:rowOff>
    </xdr:to>
    <xdr:pic>
      <xdr:nvPicPr>
        <xdr:cNvPr id="12" name="Obraz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16950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13</xdr:row>
      <xdr:rowOff>179294</xdr:rowOff>
    </xdr:from>
    <xdr:to>
      <xdr:col>2</xdr:col>
      <xdr:colOff>613579</xdr:colOff>
      <xdr:row>13</xdr:row>
      <xdr:rowOff>179294</xdr:rowOff>
    </xdr:to>
    <xdr:pic>
      <xdr:nvPicPr>
        <xdr:cNvPr id="13" name="Obraz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297136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14</xdr:row>
      <xdr:rowOff>179294</xdr:rowOff>
    </xdr:from>
    <xdr:to>
      <xdr:col>2</xdr:col>
      <xdr:colOff>613579</xdr:colOff>
      <xdr:row>14</xdr:row>
      <xdr:rowOff>179294</xdr:rowOff>
    </xdr:to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42477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9</xdr:row>
      <xdr:rowOff>179294</xdr:rowOff>
    </xdr:from>
    <xdr:to>
      <xdr:col>2</xdr:col>
      <xdr:colOff>613579</xdr:colOff>
      <xdr:row>9</xdr:row>
      <xdr:rowOff>179294</xdr:rowOff>
    </xdr:to>
    <xdr:pic>
      <xdr:nvPicPr>
        <xdr:cNvPr id="15" name="Obraz 1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786596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10</xdr:row>
      <xdr:rowOff>179294</xdr:rowOff>
    </xdr:from>
    <xdr:to>
      <xdr:col>2</xdr:col>
      <xdr:colOff>613579</xdr:colOff>
      <xdr:row>10</xdr:row>
      <xdr:rowOff>188257</xdr:rowOff>
    </xdr:to>
    <xdr:pic>
      <xdr:nvPicPr>
        <xdr:cNvPr id="16" name="Obraz 1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914231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10</xdr:row>
      <xdr:rowOff>179294</xdr:rowOff>
    </xdr:from>
    <xdr:to>
      <xdr:col>2</xdr:col>
      <xdr:colOff>613579</xdr:colOff>
      <xdr:row>10</xdr:row>
      <xdr:rowOff>188257</xdr:rowOff>
    </xdr:to>
    <xdr:pic>
      <xdr:nvPicPr>
        <xdr:cNvPr id="17" name="Obraz 1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914231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10</xdr:row>
      <xdr:rowOff>179294</xdr:rowOff>
    </xdr:from>
    <xdr:to>
      <xdr:col>2</xdr:col>
      <xdr:colOff>613579</xdr:colOff>
      <xdr:row>10</xdr:row>
      <xdr:rowOff>179294</xdr:rowOff>
    </xdr:to>
    <xdr:pic>
      <xdr:nvPicPr>
        <xdr:cNvPr id="18" name="Obraz 1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91423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11</xdr:row>
      <xdr:rowOff>179294</xdr:rowOff>
    </xdr:from>
    <xdr:to>
      <xdr:col>2</xdr:col>
      <xdr:colOff>613579</xdr:colOff>
      <xdr:row>11</xdr:row>
      <xdr:rowOff>188257</xdr:rowOff>
    </xdr:to>
    <xdr:pic>
      <xdr:nvPicPr>
        <xdr:cNvPr id="19" name="Obraz 1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041866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11</xdr:row>
      <xdr:rowOff>179294</xdr:rowOff>
    </xdr:from>
    <xdr:to>
      <xdr:col>2</xdr:col>
      <xdr:colOff>613579</xdr:colOff>
      <xdr:row>11</xdr:row>
      <xdr:rowOff>188257</xdr:rowOff>
    </xdr:to>
    <xdr:pic>
      <xdr:nvPicPr>
        <xdr:cNvPr id="20" name="Obraz 1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041866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11</xdr:row>
      <xdr:rowOff>179294</xdr:rowOff>
    </xdr:from>
    <xdr:to>
      <xdr:col>2</xdr:col>
      <xdr:colOff>613579</xdr:colOff>
      <xdr:row>11</xdr:row>
      <xdr:rowOff>179294</xdr:rowOff>
    </xdr:to>
    <xdr:pic>
      <xdr:nvPicPr>
        <xdr:cNvPr id="21" name="Obraz 2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041866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15</xdr:row>
      <xdr:rowOff>179294</xdr:rowOff>
    </xdr:from>
    <xdr:to>
      <xdr:col>2</xdr:col>
      <xdr:colOff>613579</xdr:colOff>
      <xdr:row>15</xdr:row>
      <xdr:rowOff>188257</xdr:rowOff>
    </xdr:to>
    <xdr:pic>
      <xdr:nvPicPr>
        <xdr:cNvPr id="22" name="Obraz 2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552406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15</xdr:row>
      <xdr:rowOff>179294</xdr:rowOff>
    </xdr:from>
    <xdr:to>
      <xdr:col>2</xdr:col>
      <xdr:colOff>613579</xdr:colOff>
      <xdr:row>15</xdr:row>
      <xdr:rowOff>188257</xdr:rowOff>
    </xdr:to>
    <xdr:pic>
      <xdr:nvPicPr>
        <xdr:cNvPr id="23" name="Obraz 2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552406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15</xdr:row>
      <xdr:rowOff>179294</xdr:rowOff>
    </xdr:from>
    <xdr:to>
      <xdr:col>2</xdr:col>
      <xdr:colOff>613579</xdr:colOff>
      <xdr:row>15</xdr:row>
      <xdr:rowOff>179294</xdr:rowOff>
    </xdr:to>
    <xdr:pic>
      <xdr:nvPicPr>
        <xdr:cNvPr id="24" name="Obraz 2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552406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16</xdr:row>
      <xdr:rowOff>0</xdr:rowOff>
    </xdr:from>
    <xdr:to>
      <xdr:col>2</xdr:col>
      <xdr:colOff>613579</xdr:colOff>
      <xdr:row>16</xdr:row>
      <xdr:rowOff>8963</xdr:rowOff>
    </xdr:to>
    <xdr:pic>
      <xdr:nvPicPr>
        <xdr:cNvPr id="25" name="Obraz 2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6621125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16</xdr:row>
      <xdr:rowOff>0</xdr:rowOff>
    </xdr:from>
    <xdr:to>
      <xdr:col>2</xdr:col>
      <xdr:colOff>613579</xdr:colOff>
      <xdr:row>16</xdr:row>
      <xdr:rowOff>8963</xdr:rowOff>
    </xdr:to>
    <xdr:pic>
      <xdr:nvPicPr>
        <xdr:cNvPr id="26" name="Obraz 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6621125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16</xdr:row>
      <xdr:rowOff>0</xdr:rowOff>
    </xdr:from>
    <xdr:to>
      <xdr:col>2</xdr:col>
      <xdr:colOff>613579</xdr:colOff>
      <xdr:row>16</xdr:row>
      <xdr:rowOff>0</xdr:rowOff>
    </xdr:to>
    <xdr:pic>
      <xdr:nvPicPr>
        <xdr:cNvPr id="27" name="Obraz 2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6621125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16</xdr:row>
      <xdr:rowOff>179294</xdr:rowOff>
    </xdr:from>
    <xdr:to>
      <xdr:col>2</xdr:col>
      <xdr:colOff>613579</xdr:colOff>
      <xdr:row>16</xdr:row>
      <xdr:rowOff>188257</xdr:rowOff>
    </xdr:to>
    <xdr:pic>
      <xdr:nvPicPr>
        <xdr:cNvPr id="28" name="Obraz 2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680041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16</xdr:row>
      <xdr:rowOff>179294</xdr:rowOff>
    </xdr:from>
    <xdr:to>
      <xdr:col>2</xdr:col>
      <xdr:colOff>613579</xdr:colOff>
      <xdr:row>16</xdr:row>
      <xdr:rowOff>188257</xdr:rowOff>
    </xdr:to>
    <xdr:pic>
      <xdr:nvPicPr>
        <xdr:cNvPr id="29" name="Obraz 2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680041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16</xdr:row>
      <xdr:rowOff>179294</xdr:rowOff>
    </xdr:from>
    <xdr:to>
      <xdr:col>2</xdr:col>
      <xdr:colOff>613579</xdr:colOff>
      <xdr:row>16</xdr:row>
      <xdr:rowOff>179294</xdr:rowOff>
    </xdr:to>
    <xdr:pic>
      <xdr:nvPicPr>
        <xdr:cNvPr id="30" name="Obraz 2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68004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9</xdr:row>
      <xdr:rowOff>179294</xdr:rowOff>
    </xdr:from>
    <xdr:to>
      <xdr:col>2</xdr:col>
      <xdr:colOff>613579</xdr:colOff>
      <xdr:row>9</xdr:row>
      <xdr:rowOff>179294</xdr:rowOff>
    </xdr:to>
    <xdr:pic>
      <xdr:nvPicPr>
        <xdr:cNvPr id="31" name="Obraz 3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786596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11</xdr:row>
      <xdr:rowOff>168185</xdr:rowOff>
    </xdr:from>
    <xdr:to>
      <xdr:col>2</xdr:col>
      <xdr:colOff>1116867</xdr:colOff>
      <xdr:row>11</xdr:row>
      <xdr:rowOff>187235</xdr:rowOff>
    </xdr:to>
    <xdr:pic>
      <xdr:nvPicPr>
        <xdr:cNvPr id="32" name="Obraz 3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10407560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10</xdr:row>
      <xdr:rowOff>179294</xdr:rowOff>
    </xdr:from>
    <xdr:to>
      <xdr:col>2</xdr:col>
      <xdr:colOff>613579</xdr:colOff>
      <xdr:row>10</xdr:row>
      <xdr:rowOff>179294</xdr:rowOff>
    </xdr:to>
    <xdr:pic>
      <xdr:nvPicPr>
        <xdr:cNvPr id="33" name="Obraz 3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91423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11</xdr:row>
      <xdr:rowOff>179294</xdr:rowOff>
    </xdr:from>
    <xdr:to>
      <xdr:col>2</xdr:col>
      <xdr:colOff>613579</xdr:colOff>
      <xdr:row>11</xdr:row>
      <xdr:rowOff>179294</xdr:rowOff>
    </xdr:to>
    <xdr:pic>
      <xdr:nvPicPr>
        <xdr:cNvPr id="34" name="Obraz 3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041866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9</xdr:row>
      <xdr:rowOff>179294</xdr:rowOff>
    </xdr:from>
    <xdr:to>
      <xdr:col>2</xdr:col>
      <xdr:colOff>613579</xdr:colOff>
      <xdr:row>9</xdr:row>
      <xdr:rowOff>179294</xdr:rowOff>
    </xdr:to>
    <xdr:pic>
      <xdr:nvPicPr>
        <xdr:cNvPr id="35" name="Obraz 3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786596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11</xdr:row>
      <xdr:rowOff>168185</xdr:rowOff>
    </xdr:from>
    <xdr:to>
      <xdr:col>2</xdr:col>
      <xdr:colOff>1116867</xdr:colOff>
      <xdr:row>11</xdr:row>
      <xdr:rowOff>187235</xdr:rowOff>
    </xdr:to>
    <xdr:pic>
      <xdr:nvPicPr>
        <xdr:cNvPr id="36" name="Obraz 3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10407560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10</xdr:row>
      <xdr:rowOff>179294</xdr:rowOff>
    </xdr:from>
    <xdr:to>
      <xdr:col>2</xdr:col>
      <xdr:colOff>613579</xdr:colOff>
      <xdr:row>10</xdr:row>
      <xdr:rowOff>179294</xdr:rowOff>
    </xdr:to>
    <xdr:pic>
      <xdr:nvPicPr>
        <xdr:cNvPr id="37" name="Obraz 3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91423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11</xdr:row>
      <xdr:rowOff>179294</xdr:rowOff>
    </xdr:from>
    <xdr:to>
      <xdr:col>2</xdr:col>
      <xdr:colOff>613579</xdr:colOff>
      <xdr:row>11</xdr:row>
      <xdr:rowOff>179294</xdr:rowOff>
    </xdr:to>
    <xdr:pic>
      <xdr:nvPicPr>
        <xdr:cNvPr id="38" name="Obraz 3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041866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12</xdr:row>
      <xdr:rowOff>179294</xdr:rowOff>
    </xdr:from>
    <xdr:to>
      <xdr:col>2</xdr:col>
      <xdr:colOff>613579</xdr:colOff>
      <xdr:row>12</xdr:row>
      <xdr:rowOff>188257</xdr:rowOff>
    </xdr:to>
    <xdr:pic>
      <xdr:nvPicPr>
        <xdr:cNvPr id="39" name="Obraz 3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169501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14</xdr:row>
      <xdr:rowOff>168185</xdr:rowOff>
    </xdr:from>
    <xdr:to>
      <xdr:col>2</xdr:col>
      <xdr:colOff>1116867</xdr:colOff>
      <xdr:row>14</xdr:row>
      <xdr:rowOff>187235</xdr:rowOff>
    </xdr:to>
    <xdr:pic>
      <xdr:nvPicPr>
        <xdr:cNvPr id="40" name="Obraz 3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14236610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12</xdr:row>
      <xdr:rowOff>179294</xdr:rowOff>
    </xdr:from>
    <xdr:to>
      <xdr:col>2</xdr:col>
      <xdr:colOff>613579</xdr:colOff>
      <xdr:row>12</xdr:row>
      <xdr:rowOff>188257</xdr:rowOff>
    </xdr:to>
    <xdr:pic>
      <xdr:nvPicPr>
        <xdr:cNvPr id="41" name="Obraz 4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169501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14</xdr:row>
      <xdr:rowOff>168185</xdr:rowOff>
    </xdr:from>
    <xdr:to>
      <xdr:col>2</xdr:col>
      <xdr:colOff>1116867</xdr:colOff>
      <xdr:row>14</xdr:row>
      <xdr:rowOff>187235</xdr:rowOff>
    </xdr:to>
    <xdr:pic>
      <xdr:nvPicPr>
        <xdr:cNvPr id="42" name="Obraz 4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14236610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12</xdr:row>
      <xdr:rowOff>179294</xdr:rowOff>
    </xdr:from>
    <xdr:to>
      <xdr:col>2</xdr:col>
      <xdr:colOff>613579</xdr:colOff>
      <xdr:row>12</xdr:row>
      <xdr:rowOff>179294</xdr:rowOff>
    </xdr:to>
    <xdr:pic>
      <xdr:nvPicPr>
        <xdr:cNvPr id="43" name="Obraz 4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16950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13</xdr:row>
      <xdr:rowOff>179294</xdr:rowOff>
    </xdr:from>
    <xdr:to>
      <xdr:col>2</xdr:col>
      <xdr:colOff>613579</xdr:colOff>
      <xdr:row>13</xdr:row>
      <xdr:rowOff>188257</xdr:rowOff>
    </xdr:to>
    <xdr:pic>
      <xdr:nvPicPr>
        <xdr:cNvPr id="44" name="Obraz 4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297136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13</xdr:row>
      <xdr:rowOff>179294</xdr:rowOff>
    </xdr:from>
    <xdr:to>
      <xdr:col>2</xdr:col>
      <xdr:colOff>613579</xdr:colOff>
      <xdr:row>13</xdr:row>
      <xdr:rowOff>188257</xdr:rowOff>
    </xdr:to>
    <xdr:pic>
      <xdr:nvPicPr>
        <xdr:cNvPr id="45" name="Obraz 4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297136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13</xdr:row>
      <xdr:rowOff>179294</xdr:rowOff>
    </xdr:from>
    <xdr:to>
      <xdr:col>2</xdr:col>
      <xdr:colOff>613579</xdr:colOff>
      <xdr:row>13</xdr:row>
      <xdr:rowOff>179294</xdr:rowOff>
    </xdr:to>
    <xdr:pic>
      <xdr:nvPicPr>
        <xdr:cNvPr id="46" name="Obraz 4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297136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14</xdr:row>
      <xdr:rowOff>179294</xdr:rowOff>
    </xdr:from>
    <xdr:to>
      <xdr:col>2</xdr:col>
      <xdr:colOff>613579</xdr:colOff>
      <xdr:row>14</xdr:row>
      <xdr:rowOff>188257</xdr:rowOff>
    </xdr:to>
    <xdr:pic>
      <xdr:nvPicPr>
        <xdr:cNvPr id="47" name="Obraz 4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424771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14</xdr:row>
      <xdr:rowOff>179294</xdr:rowOff>
    </xdr:from>
    <xdr:to>
      <xdr:col>2</xdr:col>
      <xdr:colOff>613579</xdr:colOff>
      <xdr:row>14</xdr:row>
      <xdr:rowOff>188257</xdr:rowOff>
    </xdr:to>
    <xdr:pic>
      <xdr:nvPicPr>
        <xdr:cNvPr id="48" name="Obraz 4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424771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14</xdr:row>
      <xdr:rowOff>179294</xdr:rowOff>
    </xdr:from>
    <xdr:to>
      <xdr:col>2</xdr:col>
      <xdr:colOff>613579</xdr:colOff>
      <xdr:row>14</xdr:row>
      <xdr:rowOff>179294</xdr:rowOff>
    </xdr:to>
    <xdr:pic>
      <xdr:nvPicPr>
        <xdr:cNvPr id="49" name="Obraz 4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42477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12</xdr:row>
      <xdr:rowOff>179294</xdr:rowOff>
    </xdr:from>
    <xdr:to>
      <xdr:col>2</xdr:col>
      <xdr:colOff>613579</xdr:colOff>
      <xdr:row>12</xdr:row>
      <xdr:rowOff>179294</xdr:rowOff>
    </xdr:to>
    <xdr:pic>
      <xdr:nvPicPr>
        <xdr:cNvPr id="50" name="Obraz 4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16950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14</xdr:row>
      <xdr:rowOff>168185</xdr:rowOff>
    </xdr:from>
    <xdr:to>
      <xdr:col>2</xdr:col>
      <xdr:colOff>1116867</xdr:colOff>
      <xdr:row>14</xdr:row>
      <xdr:rowOff>187235</xdr:rowOff>
    </xdr:to>
    <xdr:pic>
      <xdr:nvPicPr>
        <xdr:cNvPr id="51" name="Obraz 5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14236610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13</xdr:row>
      <xdr:rowOff>179294</xdr:rowOff>
    </xdr:from>
    <xdr:to>
      <xdr:col>2</xdr:col>
      <xdr:colOff>613579</xdr:colOff>
      <xdr:row>13</xdr:row>
      <xdr:rowOff>179294</xdr:rowOff>
    </xdr:to>
    <xdr:pic>
      <xdr:nvPicPr>
        <xdr:cNvPr id="52" name="Obraz 5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297136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14</xdr:row>
      <xdr:rowOff>179294</xdr:rowOff>
    </xdr:from>
    <xdr:to>
      <xdr:col>2</xdr:col>
      <xdr:colOff>613579</xdr:colOff>
      <xdr:row>14</xdr:row>
      <xdr:rowOff>179294</xdr:rowOff>
    </xdr:to>
    <xdr:pic>
      <xdr:nvPicPr>
        <xdr:cNvPr id="53" name="Obraz 5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42477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12</xdr:row>
      <xdr:rowOff>179294</xdr:rowOff>
    </xdr:from>
    <xdr:to>
      <xdr:col>2</xdr:col>
      <xdr:colOff>613579</xdr:colOff>
      <xdr:row>12</xdr:row>
      <xdr:rowOff>179294</xdr:rowOff>
    </xdr:to>
    <xdr:pic>
      <xdr:nvPicPr>
        <xdr:cNvPr id="54" name="Obraz 5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16950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14</xdr:row>
      <xdr:rowOff>168185</xdr:rowOff>
    </xdr:from>
    <xdr:to>
      <xdr:col>2</xdr:col>
      <xdr:colOff>1116867</xdr:colOff>
      <xdr:row>14</xdr:row>
      <xdr:rowOff>187235</xdr:rowOff>
    </xdr:to>
    <xdr:pic>
      <xdr:nvPicPr>
        <xdr:cNvPr id="55" name="Obraz 5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14236610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13</xdr:row>
      <xdr:rowOff>179294</xdr:rowOff>
    </xdr:from>
    <xdr:to>
      <xdr:col>2</xdr:col>
      <xdr:colOff>613579</xdr:colOff>
      <xdr:row>13</xdr:row>
      <xdr:rowOff>179294</xdr:rowOff>
    </xdr:to>
    <xdr:pic>
      <xdr:nvPicPr>
        <xdr:cNvPr id="56" name="Obraz 5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297136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14</xdr:row>
      <xdr:rowOff>179294</xdr:rowOff>
    </xdr:from>
    <xdr:to>
      <xdr:col>2</xdr:col>
      <xdr:colOff>613579</xdr:colOff>
      <xdr:row>14</xdr:row>
      <xdr:rowOff>179294</xdr:rowOff>
    </xdr:to>
    <xdr:pic>
      <xdr:nvPicPr>
        <xdr:cNvPr id="57" name="Obraz 5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42477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15</xdr:row>
      <xdr:rowOff>179294</xdr:rowOff>
    </xdr:from>
    <xdr:to>
      <xdr:col>2</xdr:col>
      <xdr:colOff>613579</xdr:colOff>
      <xdr:row>15</xdr:row>
      <xdr:rowOff>179294</xdr:rowOff>
    </xdr:to>
    <xdr:pic>
      <xdr:nvPicPr>
        <xdr:cNvPr id="58" name="Obraz 5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552406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16</xdr:row>
      <xdr:rowOff>0</xdr:rowOff>
    </xdr:from>
    <xdr:to>
      <xdr:col>2</xdr:col>
      <xdr:colOff>613579</xdr:colOff>
      <xdr:row>16</xdr:row>
      <xdr:rowOff>0</xdr:rowOff>
    </xdr:to>
    <xdr:pic>
      <xdr:nvPicPr>
        <xdr:cNvPr id="59" name="Obraz 5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6621125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16</xdr:row>
      <xdr:rowOff>179294</xdr:rowOff>
    </xdr:from>
    <xdr:to>
      <xdr:col>2</xdr:col>
      <xdr:colOff>613579</xdr:colOff>
      <xdr:row>16</xdr:row>
      <xdr:rowOff>179294</xdr:rowOff>
    </xdr:to>
    <xdr:pic>
      <xdr:nvPicPr>
        <xdr:cNvPr id="60" name="Obraz 5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68004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15</xdr:row>
      <xdr:rowOff>179294</xdr:rowOff>
    </xdr:from>
    <xdr:to>
      <xdr:col>2</xdr:col>
      <xdr:colOff>613579</xdr:colOff>
      <xdr:row>15</xdr:row>
      <xdr:rowOff>188257</xdr:rowOff>
    </xdr:to>
    <xdr:pic>
      <xdr:nvPicPr>
        <xdr:cNvPr id="61" name="Obraz 6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552406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16</xdr:row>
      <xdr:rowOff>168185</xdr:rowOff>
    </xdr:from>
    <xdr:to>
      <xdr:col>2</xdr:col>
      <xdr:colOff>1116867</xdr:colOff>
      <xdr:row>16</xdr:row>
      <xdr:rowOff>187235</xdr:rowOff>
    </xdr:to>
    <xdr:pic>
      <xdr:nvPicPr>
        <xdr:cNvPr id="62" name="Obraz 6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16789310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15</xdr:row>
      <xdr:rowOff>179294</xdr:rowOff>
    </xdr:from>
    <xdr:to>
      <xdr:col>2</xdr:col>
      <xdr:colOff>613579</xdr:colOff>
      <xdr:row>15</xdr:row>
      <xdr:rowOff>188257</xdr:rowOff>
    </xdr:to>
    <xdr:pic>
      <xdr:nvPicPr>
        <xdr:cNvPr id="63" name="Obraz 6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552406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16</xdr:row>
      <xdr:rowOff>168185</xdr:rowOff>
    </xdr:from>
    <xdr:to>
      <xdr:col>2</xdr:col>
      <xdr:colOff>1116867</xdr:colOff>
      <xdr:row>16</xdr:row>
      <xdr:rowOff>187235</xdr:rowOff>
    </xdr:to>
    <xdr:pic>
      <xdr:nvPicPr>
        <xdr:cNvPr id="64" name="Obraz 6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16789310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15</xdr:row>
      <xdr:rowOff>179294</xdr:rowOff>
    </xdr:from>
    <xdr:to>
      <xdr:col>2</xdr:col>
      <xdr:colOff>613579</xdr:colOff>
      <xdr:row>15</xdr:row>
      <xdr:rowOff>179294</xdr:rowOff>
    </xdr:to>
    <xdr:pic>
      <xdr:nvPicPr>
        <xdr:cNvPr id="65" name="Obraz 6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552406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16</xdr:row>
      <xdr:rowOff>0</xdr:rowOff>
    </xdr:from>
    <xdr:to>
      <xdr:col>2</xdr:col>
      <xdr:colOff>613579</xdr:colOff>
      <xdr:row>16</xdr:row>
      <xdr:rowOff>8963</xdr:rowOff>
    </xdr:to>
    <xdr:pic>
      <xdr:nvPicPr>
        <xdr:cNvPr id="66" name="Obraz 6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6621125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16</xdr:row>
      <xdr:rowOff>0</xdr:rowOff>
    </xdr:from>
    <xdr:to>
      <xdr:col>2</xdr:col>
      <xdr:colOff>613579</xdr:colOff>
      <xdr:row>16</xdr:row>
      <xdr:rowOff>8963</xdr:rowOff>
    </xdr:to>
    <xdr:pic>
      <xdr:nvPicPr>
        <xdr:cNvPr id="67" name="Obraz 6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6621125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16</xdr:row>
      <xdr:rowOff>0</xdr:rowOff>
    </xdr:from>
    <xdr:to>
      <xdr:col>2</xdr:col>
      <xdr:colOff>613579</xdr:colOff>
      <xdr:row>16</xdr:row>
      <xdr:rowOff>0</xdr:rowOff>
    </xdr:to>
    <xdr:pic>
      <xdr:nvPicPr>
        <xdr:cNvPr id="68" name="Obraz 6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6621125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16</xdr:row>
      <xdr:rowOff>179294</xdr:rowOff>
    </xdr:from>
    <xdr:to>
      <xdr:col>2</xdr:col>
      <xdr:colOff>613579</xdr:colOff>
      <xdr:row>16</xdr:row>
      <xdr:rowOff>188257</xdr:rowOff>
    </xdr:to>
    <xdr:pic>
      <xdr:nvPicPr>
        <xdr:cNvPr id="69" name="Obraz 6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680041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16</xdr:row>
      <xdr:rowOff>179294</xdr:rowOff>
    </xdr:from>
    <xdr:to>
      <xdr:col>2</xdr:col>
      <xdr:colOff>613579</xdr:colOff>
      <xdr:row>16</xdr:row>
      <xdr:rowOff>188257</xdr:rowOff>
    </xdr:to>
    <xdr:pic>
      <xdr:nvPicPr>
        <xdr:cNvPr id="70" name="Obraz 6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680041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16</xdr:row>
      <xdr:rowOff>179294</xdr:rowOff>
    </xdr:from>
    <xdr:to>
      <xdr:col>2</xdr:col>
      <xdr:colOff>613579</xdr:colOff>
      <xdr:row>16</xdr:row>
      <xdr:rowOff>179294</xdr:rowOff>
    </xdr:to>
    <xdr:pic>
      <xdr:nvPicPr>
        <xdr:cNvPr id="71" name="Obraz 7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68004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15</xdr:row>
      <xdr:rowOff>179294</xdr:rowOff>
    </xdr:from>
    <xdr:to>
      <xdr:col>2</xdr:col>
      <xdr:colOff>613579</xdr:colOff>
      <xdr:row>15</xdr:row>
      <xdr:rowOff>179294</xdr:rowOff>
    </xdr:to>
    <xdr:pic>
      <xdr:nvPicPr>
        <xdr:cNvPr id="72" name="Obraz 7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552406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16</xdr:row>
      <xdr:rowOff>168185</xdr:rowOff>
    </xdr:from>
    <xdr:to>
      <xdr:col>2</xdr:col>
      <xdr:colOff>1116867</xdr:colOff>
      <xdr:row>16</xdr:row>
      <xdr:rowOff>187235</xdr:rowOff>
    </xdr:to>
    <xdr:pic>
      <xdr:nvPicPr>
        <xdr:cNvPr id="73" name="Obraz 7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16789310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16</xdr:row>
      <xdr:rowOff>0</xdr:rowOff>
    </xdr:from>
    <xdr:to>
      <xdr:col>2</xdr:col>
      <xdr:colOff>613579</xdr:colOff>
      <xdr:row>16</xdr:row>
      <xdr:rowOff>0</xdr:rowOff>
    </xdr:to>
    <xdr:pic>
      <xdr:nvPicPr>
        <xdr:cNvPr id="74" name="Obraz 7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6621125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16</xdr:row>
      <xdr:rowOff>179294</xdr:rowOff>
    </xdr:from>
    <xdr:to>
      <xdr:col>2</xdr:col>
      <xdr:colOff>613579</xdr:colOff>
      <xdr:row>16</xdr:row>
      <xdr:rowOff>179294</xdr:rowOff>
    </xdr:to>
    <xdr:pic>
      <xdr:nvPicPr>
        <xdr:cNvPr id="75" name="Obraz 7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68004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15</xdr:row>
      <xdr:rowOff>179294</xdr:rowOff>
    </xdr:from>
    <xdr:to>
      <xdr:col>2</xdr:col>
      <xdr:colOff>613579</xdr:colOff>
      <xdr:row>15</xdr:row>
      <xdr:rowOff>179294</xdr:rowOff>
    </xdr:to>
    <xdr:pic>
      <xdr:nvPicPr>
        <xdr:cNvPr id="76" name="Obraz 7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552406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16</xdr:row>
      <xdr:rowOff>168185</xdr:rowOff>
    </xdr:from>
    <xdr:to>
      <xdr:col>2</xdr:col>
      <xdr:colOff>1116867</xdr:colOff>
      <xdr:row>16</xdr:row>
      <xdr:rowOff>187235</xdr:rowOff>
    </xdr:to>
    <xdr:pic>
      <xdr:nvPicPr>
        <xdr:cNvPr id="77" name="Obraz 7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16789310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16</xdr:row>
      <xdr:rowOff>0</xdr:rowOff>
    </xdr:from>
    <xdr:to>
      <xdr:col>2</xdr:col>
      <xdr:colOff>613579</xdr:colOff>
      <xdr:row>16</xdr:row>
      <xdr:rowOff>0</xdr:rowOff>
    </xdr:to>
    <xdr:pic>
      <xdr:nvPicPr>
        <xdr:cNvPr id="78" name="Obraz 7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6621125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16</xdr:row>
      <xdr:rowOff>179294</xdr:rowOff>
    </xdr:from>
    <xdr:to>
      <xdr:col>2</xdr:col>
      <xdr:colOff>613579</xdr:colOff>
      <xdr:row>16</xdr:row>
      <xdr:rowOff>179294</xdr:rowOff>
    </xdr:to>
    <xdr:pic>
      <xdr:nvPicPr>
        <xdr:cNvPr id="79" name="Obraz 7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68004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17</xdr:row>
      <xdr:rowOff>179294</xdr:rowOff>
    </xdr:from>
    <xdr:to>
      <xdr:col>2</xdr:col>
      <xdr:colOff>613579</xdr:colOff>
      <xdr:row>17</xdr:row>
      <xdr:rowOff>188257</xdr:rowOff>
    </xdr:to>
    <xdr:pic>
      <xdr:nvPicPr>
        <xdr:cNvPr id="80" name="Obraz 7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807676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17</xdr:row>
      <xdr:rowOff>179294</xdr:rowOff>
    </xdr:from>
    <xdr:to>
      <xdr:col>2</xdr:col>
      <xdr:colOff>613579</xdr:colOff>
      <xdr:row>17</xdr:row>
      <xdr:rowOff>188257</xdr:rowOff>
    </xdr:to>
    <xdr:pic>
      <xdr:nvPicPr>
        <xdr:cNvPr id="81" name="Obraz 8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807676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17</xdr:row>
      <xdr:rowOff>179294</xdr:rowOff>
    </xdr:from>
    <xdr:to>
      <xdr:col>2</xdr:col>
      <xdr:colOff>613579</xdr:colOff>
      <xdr:row>17</xdr:row>
      <xdr:rowOff>179294</xdr:rowOff>
    </xdr:to>
    <xdr:pic>
      <xdr:nvPicPr>
        <xdr:cNvPr id="82" name="Obraz 8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807676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18</xdr:row>
      <xdr:rowOff>179294</xdr:rowOff>
    </xdr:from>
    <xdr:to>
      <xdr:col>2</xdr:col>
      <xdr:colOff>613579</xdr:colOff>
      <xdr:row>18</xdr:row>
      <xdr:rowOff>188257</xdr:rowOff>
    </xdr:to>
    <xdr:pic>
      <xdr:nvPicPr>
        <xdr:cNvPr id="83" name="Obraz 8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935311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18</xdr:row>
      <xdr:rowOff>179294</xdr:rowOff>
    </xdr:from>
    <xdr:to>
      <xdr:col>2</xdr:col>
      <xdr:colOff>613579</xdr:colOff>
      <xdr:row>18</xdr:row>
      <xdr:rowOff>188257</xdr:rowOff>
    </xdr:to>
    <xdr:pic>
      <xdr:nvPicPr>
        <xdr:cNvPr id="84" name="Obraz 8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935311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18</xdr:row>
      <xdr:rowOff>179294</xdr:rowOff>
    </xdr:from>
    <xdr:to>
      <xdr:col>2</xdr:col>
      <xdr:colOff>613579</xdr:colOff>
      <xdr:row>18</xdr:row>
      <xdr:rowOff>179294</xdr:rowOff>
    </xdr:to>
    <xdr:pic>
      <xdr:nvPicPr>
        <xdr:cNvPr id="85" name="Obraz 8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93531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19</xdr:row>
      <xdr:rowOff>0</xdr:rowOff>
    </xdr:from>
    <xdr:to>
      <xdr:col>2</xdr:col>
      <xdr:colOff>613579</xdr:colOff>
      <xdr:row>19</xdr:row>
      <xdr:rowOff>8963</xdr:rowOff>
    </xdr:to>
    <xdr:pic>
      <xdr:nvPicPr>
        <xdr:cNvPr id="86" name="Obraz 8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20450175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19</xdr:row>
      <xdr:rowOff>0</xdr:rowOff>
    </xdr:from>
    <xdr:to>
      <xdr:col>2</xdr:col>
      <xdr:colOff>613579</xdr:colOff>
      <xdr:row>19</xdr:row>
      <xdr:rowOff>8963</xdr:rowOff>
    </xdr:to>
    <xdr:pic>
      <xdr:nvPicPr>
        <xdr:cNvPr id="87" name="Obraz 8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20450175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19</xdr:row>
      <xdr:rowOff>0</xdr:rowOff>
    </xdr:from>
    <xdr:to>
      <xdr:col>2</xdr:col>
      <xdr:colOff>613579</xdr:colOff>
      <xdr:row>19</xdr:row>
      <xdr:rowOff>0</xdr:rowOff>
    </xdr:to>
    <xdr:pic>
      <xdr:nvPicPr>
        <xdr:cNvPr id="88" name="Obraz 8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20450175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17</xdr:row>
      <xdr:rowOff>179294</xdr:rowOff>
    </xdr:from>
    <xdr:to>
      <xdr:col>2</xdr:col>
      <xdr:colOff>613579</xdr:colOff>
      <xdr:row>17</xdr:row>
      <xdr:rowOff>179294</xdr:rowOff>
    </xdr:to>
    <xdr:pic>
      <xdr:nvPicPr>
        <xdr:cNvPr id="89" name="Obraz 8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807676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18</xdr:row>
      <xdr:rowOff>179294</xdr:rowOff>
    </xdr:from>
    <xdr:to>
      <xdr:col>2</xdr:col>
      <xdr:colOff>613579</xdr:colOff>
      <xdr:row>18</xdr:row>
      <xdr:rowOff>179294</xdr:rowOff>
    </xdr:to>
    <xdr:pic>
      <xdr:nvPicPr>
        <xdr:cNvPr id="90" name="Obraz 8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93531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19</xdr:row>
      <xdr:rowOff>0</xdr:rowOff>
    </xdr:from>
    <xdr:to>
      <xdr:col>2</xdr:col>
      <xdr:colOff>613579</xdr:colOff>
      <xdr:row>19</xdr:row>
      <xdr:rowOff>0</xdr:rowOff>
    </xdr:to>
    <xdr:pic>
      <xdr:nvPicPr>
        <xdr:cNvPr id="91" name="Obraz 9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20450175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17</xdr:row>
      <xdr:rowOff>179294</xdr:rowOff>
    </xdr:from>
    <xdr:to>
      <xdr:col>2</xdr:col>
      <xdr:colOff>613579</xdr:colOff>
      <xdr:row>17</xdr:row>
      <xdr:rowOff>188257</xdr:rowOff>
    </xdr:to>
    <xdr:pic>
      <xdr:nvPicPr>
        <xdr:cNvPr id="92" name="Obraz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807676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19</xdr:row>
      <xdr:rowOff>0</xdr:rowOff>
    </xdr:from>
    <xdr:to>
      <xdr:col>2</xdr:col>
      <xdr:colOff>1116867</xdr:colOff>
      <xdr:row>19</xdr:row>
      <xdr:rowOff>19050</xdr:rowOff>
    </xdr:to>
    <xdr:pic>
      <xdr:nvPicPr>
        <xdr:cNvPr id="93" name="Obraz 9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20450175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17</xdr:row>
      <xdr:rowOff>179294</xdr:rowOff>
    </xdr:from>
    <xdr:to>
      <xdr:col>2</xdr:col>
      <xdr:colOff>613579</xdr:colOff>
      <xdr:row>17</xdr:row>
      <xdr:rowOff>188257</xdr:rowOff>
    </xdr:to>
    <xdr:pic>
      <xdr:nvPicPr>
        <xdr:cNvPr id="94" name="Obraz 9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807676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19</xdr:row>
      <xdr:rowOff>0</xdr:rowOff>
    </xdr:from>
    <xdr:to>
      <xdr:col>2</xdr:col>
      <xdr:colOff>1116867</xdr:colOff>
      <xdr:row>19</xdr:row>
      <xdr:rowOff>19050</xdr:rowOff>
    </xdr:to>
    <xdr:pic>
      <xdr:nvPicPr>
        <xdr:cNvPr id="95" name="Obraz 9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20450175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17</xdr:row>
      <xdr:rowOff>179294</xdr:rowOff>
    </xdr:from>
    <xdr:to>
      <xdr:col>2</xdr:col>
      <xdr:colOff>613579</xdr:colOff>
      <xdr:row>17</xdr:row>
      <xdr:rowOff>179294</xdr:rowOff>
    </xdr:to>
    <xdr:pic>
      <xdr:nvPicPr>
        <xdr:cNvPr id="96" name="Obraz 9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807676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18</xdr:row>
      <xdr:rowOff>179294</xdr:rowOff>
    </xdr:from>
    <xdr:to>
      <xdr:col>2</xdr:col>
      <xdr:colOff>613579</xdr:colOff>
      <xdr:row>18</xdr:row>
      <xdr:rowOff>188257</xdr:rowOff>
    </xdr:to>
    <xdr:pic>
      <xdr:nvPicPr>
        <xdr:cNvPr id="97" name="Obraz 9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935311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18</xdr:row>
      <xdr:rowOff>179294</xdr:rowOff>
    </xdr:from>
    <xdr:to>
      <xdr:col>2</xdr:col>
      <xdr:colOff>613579</xdr:colOff>
      <xdr:row>18</xdr:row>
      <xdr:rowOff>188257</xdr:rowOff>
    </xdr:to>
    <xdr:pic>
      <xdr:nvPicPr>
        <xdr:cNvPr id="98" name="Obraz 9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935311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18</xdr:row>
      <xdr:rowOff>179294</xdr:rowOff>
    </xdr:from>
    <xdr:to>
      <xdr:col>2</xdr:col>
      <xdr:colOff>613579</xdr:colOff>
      <xdr:row>18</xdr:row>
      <xdr:rowOff>179294</xdr:rowOff>
    </xdr:to>
    <xdr:pic>
      <xdr:nvPicPr>
        <xdr:cNvPr id="99" name="Obraz 9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93531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19</xdr:row>
      <xdr:rowOff>0</xdr:rowOff>
    </xdr:from>
    <xdr:to>
      <xdr:col>2</xdr:col>
      <xdr:colOff>613579</xdr:colOff>
      <xdr:row>19</xdr:row>
      <xdr:rowOff>8963</xdr:rowOff>
    </xdr:to>
    <xdr:pic>
      <xdr:nvPicPr>
        <xdr:cNvPr id="100" name="Obraz 9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20450175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19</xdr:row>
      <xdr:rowOff>0</xdr:rowOff>
    </xdr:from>
    <xdr:to>
      <xdr:col>2</xdr:col>
      <xdr:colOff>613579</xdr:colOff>
      <xdr:row>19</xdr:row>
      <xdr:rowOff>8963</xdr:rowOff>
    </xdr:to>
    <xdr:pic>
      <xdr:nvPicPr>
        <xdr:cNvPr id="101" name="Obraz 10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20450175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19</xdr:row>
      <xdr:rowOff>0</xdr:rowOff>
    </xdr:from>
    <xdr:to>
      <xdr:col>2</xdr:col>
      <xdr:colOff>613579</xdr:colOff>
      <xdr:row>19</xdr:row>
      <xdr:rowOff>0</xdr:rowOff>
    </xdr:to>
    <xdr:pic>
      <xdr:nvPicPr>
        <xdr:cNvPr id="102" name="Obraz 10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20450175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17</xdr:row>
      <xdr:rowOff>179294</xdr:rowOff>
    </xdr:from>
    <xdr:to>
      <xdr:col>2</xdr:col>
      <xdr:colOff>613579</xdr:colOff>
      <xdr:row>17</xdr:row>
      <xdr:rowOff>179294</xdr:rowOff>
    </xdr:to>
    <xdr:pic>
      <xdr:nvPicPr>
        <xdr:cNvPr id="103" name="Obraz 10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807676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19</xdr:row>
      <xdr:rowOff>0</xdr:rowOff>
    </xdr:from>
    <xdr:to>
      <xdr:col>2</xdr:col>
      <xdr:colOff>1116867</xdr:colOff>
      <xdr:row>19</xdr:row>
      <xdr:rowOff>19050</xdr:rowOff>
    </xdr:to>
    <xdr:pic>
      <xdr:nvPicPr>
        <xdr:cNvPr id="104" name="Obraz 10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20450175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18</xdr:row>
      <xdr:rowOff>179294</xdr:rowOff>
    </xdr:from>
    <xdr:to>
      <xdr:col>2</xdr:col>
      <xdr:colOff>613579</xdr:colOff>
      <xdr:row>18</xdr:row>
      <xdr:rowOff>179294</xdr:rowOff>
    </xdr:to>
    <xdr:pic>
      <xdr:nvPicPr>
        <xdr:cNvPr id="105" name="Obraz 10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93531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19</xdr:row>
      <xdr:rowOff>0</xdr:rowOff>
    </xdr:from>
    <xdr:to>
      <xdr:col>2</xdr:col>
      <xdr:colOff>613579</xdr:colOff>
      <xdr:row>19</xdr:row>
      <xdr:rowOff>0</xdr:rowOff>
    </xdr:to>
    <xdr:pic>
      <xdr:nvPicPr>
        <xdr:cNvPr id="106" name="Obraz 10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20450175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17</xdr:row>
      <xdr:rowOff>179294</xdr:rowOff>
    </xdr:from>
    <xdr:to>
      <xdr:col>2</xdr:col>
      <xdr:colOff>613579</xdr:colOff>
      <xdr:row>17</xdr:row>
      <xdr:rowOff>179294</xdr:rowOff>
    </xdr:to>
    <xdr:pic>
      <xdr:nvPicPr>
        <xdr:cNvPr id="107" name="Obraz 10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807676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19</xdr:row>
      <xdr:rowOff>0</xdr:rowOff>
    </xdr:from>
    <xdr:to>
      <xdr:col>2</xdr:col>
      <xdr:colOff>1116867</xdr:colOff>
      <xdr:row>19</xdr:row>
      <xdr:rowOff>19050</xdr:rowOff>
    </xdr:to>
    <xdr:pic>
      <xdr:nvPicPr>
        <xdr:cNvPr id="108" name="Obraz 10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20450175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18</xdr:row>
      <xdr:rowOff>179294</xdr:rowOff>
    </xdr:from>
    <xdr:to>
      <xdr:col>2</xdr:col>
      <xdr:colOff>613579</xdr:colOff>
      <xdr:row>18</xdr:row>
      <xdr:rowOff>179294</xdr:rowOff>
    </xdr:to>
    <xdr:pic>
      <xdr:nvPicPr>
        <xdr:cNvPr id="109" name="Obraz 10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93531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19</xdr:row>
      <xdr:rowOff>0</xdr:rowOff>
    </xdr:from>
    <xdr:to>
      <xdr:col>2</xdr:col>
      <xdr:colOff>613579</xdr:colOff>
      <xdr:row>19</xdr:row>
      <xdr:rowOff>0</xdr:rowOff>
    </xdr:to>
    <xdr:pic>
      <xdr:nvPicPr>
        <xdr:cNvPr id="110" name="Obraz 10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20450175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7</xdr:row>
      <xdr:rowOff>179294</xdr:rowOff>
    </xdr:from>
    <xdr:to>
      <xdr:col>2</xdr:col>
      <xdr:colOff>613579</xdr:colOff>
      <xdr:row>7</xdr:row>
      <xdr:rowOff>179294</xdr:rowOff>
    </xdr:to>
    <xdr:pic>
      <xdr:nvPicPr>
        <xdr:cNvPr id="111" name="Obraz 1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531326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8</xdr:row>
      <xdr:rowOff>179294</xdr:rowOff>
    </xdr:from>
    <xdr:to>
      <xdr:col>2</xdr:col>
      <xdr:colOff>613579</xdr:colOff>
      <xdr:row>8</xdr:row>
      <xdr:rowOff>179294</xdr:rowOff>
    </xdr:to>
    <xdr:pic>
      <xdr:nvPicPr>
        <xdr:cNvPr id="112" name="Obraz 1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65896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9</xdr:row>
      <xdr:rowOff>179294</xdr:rowOff>
    </xdr:from>
    <xdr:to>
      <xdr:col>2</xdr:col>
      <xdr:colOff>613579</xdr:colOff>
      <xdr:row>9</xdr:row>
      <xdr:rowOff>179294</xdr:rowOff>
    </xdr:to>
    <xdr:pic>
      <xdr:nvPicPr>
        <xdr:cNvPr id="113" name="Obraz 1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786596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10</xdr:row>
      <xdr:rowOff>179294</xdr:rowOff>
    </xdr:from>
    <xdr:to>
      <xdr:col>2</xdr:col>
      <xdr:colOff>613579</xdr:colOff>
      <xdr:row>10</xdr:row>
      <xdr:rowOff>179294</xdr:rowOff>
    </xdr:to>
    <xdr:pic>
      <xdr:nvPicPr>
        <xdr:cNvPr id="114" name="Obraz 11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91423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11</xdr:row>
      <xdr:rowOff>179294</xdr:rowOff>
    </xdr:from>
    <xdr:to>
      <xdr:col>2</xdr:col>
      <xdr:colOff>613579</xdr:colOff>
      <xdr:row>11</xdr:row>
      <xdr:rowOff>179294</xdr:rowOff>
    </xdr:to>
    <xdr:pic>
      <xdr:nvPicPr>
        <xdr:cNvPr id="115" name="Obraz 11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041866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12</xdr:row>
      <xdr:rowOff>179294</xdr:rowOff>
    </xdr:from>
    <xdr:to>
      <xdr:col>2</xdr:col>
      <xdr:colOff>613579</xdr:colOff>
      <xdr:row>12</xdr:row>
      <xdr:rowOff>179294</xdr:rowOff>
    </xdr:to>
    <xdr:pic>
      <xdr:nvPicPr>
        <xdr:cNvPr id="116" name="Obraz 11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16950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13</xdr:row>
      <xdr:rowOff>179294</xdr:rowOff>
    </xdr:from>
    <xdr:to>
      <xdr:col>2</xdr:col>
      <xdr:colOff>613579</xdr:colOff>
      <xdr:row>13</xdr:row>
      <xdr:rowOff>179294</xdr:rowOff>
    </xdr:to>
    <xdr:pic>
      <xdr:nvPicPr>
        <xdr:cNvPr id="117" name="Obraz 11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297136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14</xdr:row>
      <xdr:rowOff>179294</xdr:rowOff>
    </xdr:from>
    <xdr:to>
      <xdr:col>2</xdr:col>
      <xdr:colOff>613579</xdr:colOff>
      <xdr:row>14</xdr:row>
      <xdr:rowOff>179294</xdr:rowOff>
    </xdr:to>
    <xdr:pic>
      <xdr:nvPicPr>
        <xdr:cNvPr id="118" name="Obraz 11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42477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15</xdr:row>
      <xdr:rowOff>179294</xdr:rowOff>
    </xdr:from>
    <xdr:to>
      <xdr:col>2</xdr:col>
      <xdr:colOff>613579</xdr:colOff>
      <xdr:row>15</xdr:row>
      <xdr:rowOff>179294</xdr:rowOff>
    </xdr:to>
    <xdr:pic>
      <xdr:nvPicPr>
        <xdr:cNvPr id="119" name="Obraz 11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552406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16</xdr:row>
      <xdr:rowOff>0</xdr:rowOff>
    </xdr:from>
    <xdr:to>
      <xdr:col>2</xdr:col>
      <xdr:colOff>613579</xdr:colOff>
      <xdr:row>16</xdr:row>
      <xdr:rowOff>0</xdr:rowOff>
    </xdr:to>
    <xdr:pic>
      <xdr:nvPicPr>
        <xdr:cNvPr id="120" name="Obraz 11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6621125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16</xdr:row>
      <xdr:rowOff>179294</xdr:rowOff>
    </xdr:from>
    <xdr:to>
      <xdr:col>2</xdr:col>
      <xdr:colOff>613579</xdr:colOff>
      <xdr:row>16</xdr:row>
      <xdr:rowOff>179294</xdr:rowOff>
    </xdr:to>
    <xdr:pic>
      <xdr:nvPicPr>
        <xdr:cNvPr id="121" name="Obraz 12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68004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17</xdr:row>
      <xdr:rowOff>179294</xdr:rowOff>
    </xdr:from>
    <xdr:to>
      <xdr:col>2</xdr:col>
      <xdr:colOff>613579</xdr:colOff>
      <xdr:row>17</xdr:row>
      <xdr:rowOff>179294</xdr:rowOff>
    </xdr:to>
    <xdr:pic>
      <xdr:nvPicPr>
        <xdr:cNvPr id="122" name="Obraz 12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807676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18</xdr:row>
      <xdr:rowOff>179294</xdr:rowOff>
    </xdr:from>
    <xdr:to>
      <xdr:col>2</xdr:col>
      <xdr:colOff>613579</xdr:colOff>
      <xdr:row>18</xdr:row>
      <xdr:rowOff>179294</xdr:rowOff>
    </xdr:to>
    <xdr:pic>
      <xdr:nvPicPr>
        <xdr:cNvPr id="123" name="Obraz 12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93531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19</xdr:row>
      <xdr:rowOff>179294</xdr:rowOff>
    </xdr:from>
    <xdr:to>
      <xdr:col>2</xdr:col>
      <xdr:colOff>613579</xdr:colOff>
      <xdr:row>19</xdr:row>
      <xdr:rowOff>179294</xdr:rowOff>
    </xdr:to>
    <xdr:pic>
      <xdr:nvPicPr>
        <xdr:cNvPr id="124" name="Obraz 12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2062946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20</xdr:row>
      <xdr:rowOff>179294</xdr:rowOff>
    </xdr:from>
    <xdr:to>
      <xdr:col>2</xdr:col>
      <xdr:colOff>613579</xdr:colOff>
      <xdr:row>20</xdr:row>
      <xdr:rowOff>179294</xdr:rowOff>
    </xdr:to>
    <xdr:pic>
      <xdr:nvPicPr>
        <xdr:cNvPr id="125" name="Obraz 12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219058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21</xdr:row>
      <xdr:rowOff>179294</xdr:rowOff>
    </xdr:from>
    <xdr:to>
      <xdr:col>2</xdr:col>
      <xdr:colOff>613579</xdr:colOff>
      <xdr:row>21</xdr:row>
      <xdr:rowOff>179294</xdr:rowOff>
    </xdr:to>
    <xdr:pic>
      <xdr:nvPicPr>
        <xdr:cNvPr id="126" name="Obraz 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2318216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22</xdr:row>
      <xdr:rowOff>179294</xdr:rowOff>
    </xdr:from>
    <xdr:to>
      <xdr:col>2</xdr:col>
      <xdr:colOff>613579</xdr:colOff>
      <xdr:row>22</xdr:row>
      <xdr:rowOff>179294</xdr:rowOff>
    </xdr:to>
    <xdr:pic>
      <xdr:nvPicPr>
        <xdr:cNvPr id="127" name="Obraz 12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244585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23</xdr:row>
      <xdr:rowOff>179294</xdr:rowOff>
    </xdr:from>
    <xdr:to>
      <xdr:col>2</xdr:col>
      <xdr:colOff>613579</xdr:colOff>
      <xdr:row>23</xdr:row>
      <xdr:rowOff>179294</xdr:rowOff>
    </xdr:to>
    <xdr:pic>
      <xdr:nvPicPr>
        <xdr:cNvPr id="128" name="Obraz 12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2573486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208361</xdr:colOff>
      <xdr:row>6</xdr:row>
      <xdr:rowOff>89298</xdr:rowOff>
    </xdr:from>
    <xdr:to>
      <xdr:col>2</xdr:col>
      <xdr:colOff>1563121</xdr:colOff>
      <xdr:row>6</xdr:row>
      <xdr:rowOff>1190626</xdr:rowOff>
    </xdr:to>
    <xdr:pic>
      <xdr:nvPicPr>
        <xdr:cNvPr id="129" name="Obraz 12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3836" y="3946923"/>
          <a:ext cx="1354760" cy="1101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223241</xdr:colOff>
      <xdr:row>25</xdr:row>
      <xdr:rowOff>89298</xdr:rowOff>
    </xdr:from>
    <xdr:to>
      <xdr:col>2</xdr:col>
      <xdr:colOff>1518046</xdr:colOff>
      <xdr:row>25</xdr:row>
      <xdr:rowOff>1217461</xdr:rowOff>
    </xdr:to>
    <xdr:pic>
      <xdr:nvPicPr>
        <xdr:cNvPr id="130" name="Obraz 129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8716" y="28197573"/>
          <a:ext cx="1294805" cy="11281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223241</xdr:colOff>
      <xdr:row>26</xdr:row>
      <xdr:rowOff>89298</xdr:rowOff>
    </xdr:from>
    <xdr:to>
      <xdr:col>2</xdr:col>
      <xdr:colOff>1518046</xdr:colOff>
      <xdr:row>26</xdr:row>
      <xdr:rowOff>1217461</xdr:rowOff>
    </xdr:to>
    <xdr:pic>
      <xdr:nvPicPr>
        <xdr:cNvPr id="131" name="Obraz 130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8716" y="29473923"/>
          <a:ext cx="1294805" cy="11281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223241</xdr:colOff>
      <xdr:row>27</xdr:row>
      <xdr:rowOff>89298</xdr:rowOff>
    </xdr:from>
    <xdr:to>
      <xdr:col>2</xdr:col>
      <xdr:colOff>1518046</xdr:colOff>
      <xdr:row>27</xdr:row>
      <xdr:rowOff>1217461</xdr:rowOff>
    </xdr:to>
    <xdr:pic>
      <xdr:nvPicPr>
        <xdr:cNvPr id="132" name="Obraz 13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8716" y="30750273"/>
          <a:ext cx="1294805" cy="11281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223241</xdr:colOff>
      <xdr:row>28</xdr:row>
      <xdr:rowOff>89298</xdr:rowOff>
    </xdr:from>
    <xdr:to>
      <xdr:col>2</xdr:col>
      <xdr:colOff>1518046</xdr:colOff>
      <xdr:row>28</xdr:row>
      <xdr:rowOff>1217461</xdr:rowOff>
    </xdr:to>
    <xdr:pic>
      <xdr:nvPicPr>
        <xdr:cNvPr id="133" name="Obraz 13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8716" y="32026623"/>
          <a:ext cx="1294805" cy="11281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223241</xdr:colOff>
      <xdr:row>29</xdr:row>
      <xdr:rowOff>89298</xdr:rowOff>
    </xdr:from>
    <xdr:to>
      <xdr:col>2</xdr:col>
      <xdr:colOff>1518046</xdr:colOff>
      <xdr:row>29</xdr:row>
      <xdr:rowOff>1217461</xdr:rowOff>
    </xdr:to>
    <xdr:pic>
      <xdr:nvPicPr>
        <xdr:cNvPr id="134" name="Obraz 133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8716" y="33302973"/>
          <a:ext cx="1294805" cy="11281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223241</xdr:colOff>
      <xdr:row>30</xdr:row>
      <xdr:rowOff>89298</xdr:rowOff>
    </xdr:from>
    <xdr:to>
      <xdr:col>2</xdr:col>
      <xdr:colOff>1518046</xdr:colOff>
      <xdr:row>30</xdr:row>
      <xdr:rowOff>1217461</xdr:rowOff>
    </xdr:to>
    <xdr:pic>
      <xdr:nvPicPr>
        <xdr:cNvPr id="135" name="Obraz 13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8716" y="34579323"/>
          <a:ext cx="1294805" cy="11281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223241</xdr:colOff>
      <xdr:row>31</xdr:row>
      <xdr:rowOff>89298</xdr:rowOff>
    </xdr:from>
    <xdr:to>
      <xdr:col>2</xdr:col>
      <xdr:colOff>1518046</xdr:colOff>
      <xdr:row>31</xdr:row>
      <xdr:rowOff>1217461</xdr:rowOff>
    </xdr:to>
    <xdr:pic>
      <xdr:nvPicPr>
        <xdr:cNvPr id="136" name="Obraz 135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8716" y="35855673"/>
          <a:ext cx="1294805" cy="11281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223241</xdr:colOff>
      <xdr:row>32</xdr:row>
      <xdr:rowOff>89298</xdr:rowOff>
    </xdr:from>
    <xdr:to>
      <xdr:col>2</xdr:col>
      <xdr:colOff>1518046</xdr:colOff>
      <xdr:row>32</xdr:row>
      <xdr:rowOff>1217461</xdr:rowOff>
    </xdr:to>
    <xdr:pic>
      <xdr:nvPicPr>
        <xdr:cNvPr id="137" name="Obraz 136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8716" y="37132023"/>
          <a:ext cx="1294805" cy="11281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223241</xdr:colOff>
      <xdr:row>33</xdr:row>
      <xdr:rowOff>89298</xdr:rowOff>
    </xdr:from>
    <xdr:to>
      <xdr:col>2</xdr:col>
      <xdr:colOff>1518046</xdr:colOff>
      <xdr:row>33</xdr:row>
      <xdr:rowOff>1217461</xdr:rowOff>
    </xdr:to>
    <xdr:pic>
      <xdr:nvPicPr>
        <xdr:cNvPr id="138" name="Obraz 137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8716" y="38408373"/>
          <a:ext cx="1294805" cy="11281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223241</xdr:colOff>
      <xdr:row>34</xdr:row>
      <xdr:rowOff>89298</xdr:rowOff>
    </xdr:from>
    <xdr:to>
      <xdr:col>2</xdr:col>
      <xdr:colOff>1518046</xdr:colOff>
      <xdr:row>34</xdr:row>
      <xdr:rowOff>1217461</xdr:rowOff>
    </xdr:to>
    <xdr:pic>
      <xdr:nvPicPr>
        <xdr:cNvPr id="139" name="Obraz 138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8716" y="39684723"/>
          <a:ext cx="1294805" cy="11281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223241</xdr:colOff>
      <xdr:row>35</xdr:row>
      <xdr:rowOff>89298</xdr:rowOff>
    </xdr:from>
    <xdr:to>
      <xdr:col>2</xdr:col>
      <xdr:colOff>1518046</xdr:colOff>
      <xdr:row>35</xdr:row>
      <xdr:rowOff>1217461</xdr:rowOff>
    </xdr:to>
    <xdr:pic>
      <xdr:nvPicPr>
        <xdr:cNvPr id="140" name="Obraz 139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8716" y="40961073"/>
          <a:ext cx="1294805" cy="11281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223241</xdr:colOff>
      <xdr:row>36</xdr:row>
      <xdr:rowOff>89298</xdr:rowOff>
    </xdr:from>
    <xdr:to>
      <xdr:col>2</xdr:col>
      <xdr:colOff>1518046</xdr:colOff>
      <xdr:row>36</xdr:row>
      <xdr:rowOff>1217461</xdr:rowOff>
    </xdr:to>
    <xdr:pic>
      <xdr:nvPicPr>
        <xdr:cNvPr id="141" name="Obraz 140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8716" y="42237423"/>
          <a:ext cx="1294805" cy="11281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223241</xdr:colOff>
      <xdr:row>37</xdr:row>
      <xdr:rowOff>89298</xdr:rowOff>
    </xdr:from>
    <xdr:to>
      <xdr:col>2</xdr:col>
      <xdr:colOff>1518046</xdr:colOff>
      <xdr:row>37</xdr:row>
      <xdr:rowOff>1217461</xdr:rowOff>
    </xdr:to>
    <xdr:pic>
      <xdr:nvPicPr>
        <xdr:cNvPr id="142" name="Obraz 14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8716" y="43513773"/>
          <a:ext cx="1294805" cy="11281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223241</xdr:colOff>
      <xdr:row>38</xdr:row>
      <xdr:rowOff>89298</xdr:rowOff>
    </xdr:from>
    <xdr:to>
      <xdr:col>2</xdr:col>
      <xdr:colOff>1518046</xdr:colOff>
      <xdr:row>38</xdr:row>
      <xdr:rowOff>1217461</xdr:rowOff>
    </xdr:to>
    <xdr:pic>
      <xdr:nvPicPr>
        <xdr:cNvPr id="143" name="Obraz 14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8716" y="44790123"/>
          <a:ext cx="1294805" cy="11281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223241</xdr:colOff>
      <xdr:row>39</xdr:row>
      <xdr:rowOff>89298</xdr:rowOff>
    </xdr:from>
    <xdr:to>
      <xdr:col>2</xdr:col>
      <xdr:colOff>1518046</xdr:colOff>
      <xdr:row>39</xdr:row>
      <xdr:rowOff>1217461</xdr:rowOff>
    </xdr:to>
    <xdr:pic>
      <xdr:nvPicPr>
        <xdr:cNvPr id="144" name="Obraz 143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8716" y="46066473"/>
          <a:ext cx="1294805" cy="11281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223241</xdr:colOff>
      <xdr:row>40</xdr:row>
      <xdr:rowOff>89298</xdr:rowOff>
    </xdr:from>
    <xdr:to>
      <xdr:col>2</xdr:col>
      <xdr:colOff>1518046</xdr:colOff>
      <xdr:row>40</xdr:row>
      <xdr:rowOff>1217461</xdr:rowOff>
    </xdr:to>
    <xdr:pic>
      <xdr:nvPicPr>
        <xdr:cNvPr id="145" name="Obraz 14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8716" y="47342823"/>
          <a:ext cx="1294805" cy="11281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223241</xdr:colOff>
      <xdr:row>41</xdr:row>
      <xdr:rowOff>89298</xdr:rowOff>
    </xdr:from>
    <xdr:to>
      <xdr:col>2</xdr:col>
      <xdr:colOff>1518046</xdr:colOff>
      <xdr:row>41</xdr:row>
      <xdr:rowOff>1217461</xdr:rowOff>
    </xdr:to>
    <xdr:pic>
      <xdr:nvPicPr>
        <xdr:cNvPr id="146" name="Obraz 145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8716" y="48619173"/>
          <a:ext cx="1294805" cy="11281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223241</xdr:colOff>
      <xdr:row>42</xdr:row>
      <xdr:rowOff>89298</xdr:rowOff>
    </xdr:from>
    <xdr:to>
      <xdr:col>2</xdr:col>
      <xdr:colOff>1518046</xdr:colOff>
      <xdr:row>42</xdr:row>
      <xdr:rowOff>1217461</xdr:rowOff>
    </xdr:to>
    <xdr:pic>
      <xdr:nvPicPr>
        <xdr:cNvPr id="147" name="Obraz 146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8716" y="49895523"/>
          <a:ext cx="1294805" cy="11281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223241</xdr:colOff>
      <xdr:row>43</xdr:row>
      <xdr:rowOff>89298</xdr:rowOff>
    </xdr:from>
    <xdr:to>
      <xdr:col>2</xdr:col>
      <xdr:colOff>1518046</xdr:colOff>
      <xdr:row>43</xdr:row>
      <xdr:rowOff>1217461</xdr:rowOff>
    </xdr:to>
    <xdr:pic>
      <xdr:nvPicPr>
        <xdr:cNvPr id="148" name="Obraz 147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8716" y="51171873"/>
          <a:ext cx="1294805" cy="11281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7</xdr:row>
      <xdr:rowOff>179294</xdr:rowOff>
    </xdr:from>
    <xdr:to>
      <xdr:col>2</xdr:col>
      <xdr:colOff>613579</xdr:colOff>
      <xdr:row>7</xdr:row>
      <xdr:rowOff>179294</xdr:rowOff>
    </xdr:to>
    <xdr:pic>
      <xdr:nvPicPr>
        <xdr:cNvPr id="149" name="Obraz 14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531326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208361</xdr:colOff>
      <xdr:row>7</xdr:row>
      <xdr:rowOff>89298</xdr:rowOff>
    </xdr:from>
    <xdr:to>
      <xdr:col>2</xdr:col>
      <xdr:colOff>1563121</xdr:colOff>
      <xdr:row>7</xdr:row>
      <xdr:rowOff>1190626</xdr:rowOff>
    </xdr:to>
    <xdr:pic>
      <xdr:nvPicPr>
        <xdr:cNvPr id="150" name="Obraz 149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3836" y="5223273"/>
          <a:ext cx="1354760" cy="1101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8</xdr:row>
      <xdr:rowOff>179294</xdr:rowOff>
    </xdr:from>
    <xdr:to>
      <xdr:col>2</xdr:col>
      <xdr:colOff>613579</xdr:colOff>
      <xdr:row>8</xdr:row>
      <xdr:rowOff>179294</xdr:rowOff>
    </xdr:to>
    <xdr:pic>
      <xdr:nvPicPr>
        <xdr:cNvPr id="151" name="Obraz 15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65896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208361</xdr:colOff>
      <xdr:row>8</xdr:row>
      <xdr:rowOff>89298</xdr:rowOff>
    </xdr:from>
    <xdr:to>
      <xdr:col>2</xdr:col>
      <xdr:colOff>1563121</xdr:colOff>
      <xdr:row>8</xdr:row>
      <xdr:rowOff>1190626</xdr:rowOff>
    </xdr:to>
    <xdr:pic>
      <xdr:nvPicPr>
        <xdr:cNvPr id="152" name="Obraz 15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3836" y="6499623"/>
          <a:ext cx="1354760" cy="1101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9</xdr:row>
      <xdr:rowOff>179294</xdr:rowOff>
    </xdr:from>
    <xdr:to>
      <xdr:col>2</xdr:col>
      <xdr:colOff>613579</xdr:colOff>
      <xdr:row>9</xdr:row>
      <xdr:rowOff>179294</xdr:rowOff>
    </xdr:to>
    <xdr:pic>
      <xdr:nvPicPr>
        <xdr:cNvPr id="153" name="Obraz 15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786596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208361</xdr:colOff>
      <xdr:row>9</xdr:row>
      <xdr:rowOff>89298</xdr:rowOff>
    </xdr:from>
    <xdr:to>
      <xdr:col>2</xdr:col>
      <xdr:colOff>1563121</xdr:colOff>
      <xdr:row>9</xdr:row>
      <xdr:rowOff>1190626</xdr:rowOff>
    </xdr:to>
    <xdr:pic>
      <xdr:nvPicPr>
        <xdr:cNvPr id="154" name="Obraz 15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3836" y="7775973"/>
          <a:ext cx="1354760" cy="1101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10</xdr:row>
      <xdr:rowOff>179294</xdr:rowOff>
    </xdr:from>
    <xdr:to>
      <xdr:col>2</xdr:col>
      <xdr:colOff>613579</xdr:colOff>
      <xdr:row>10</xdr:row>
      <xdr:rowOff>179294</xdr:rowOff>
    </xdr:to>
    <xdr:pic>
      <xdr:nvPicPr>
        <xdr:cNvPr id="155" name="Obraz 15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91423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208361</xdr:colOff>
      <xdr:row>10</xdr:row>
      <xdr:rowOff>89298</xdr:rowOff>
    </xdr:from>
    <xdr:to>
      <xdr:col>2</xdr:col>
      <xdr:colOff>1563121</xdr:colOff>
      <xdr:row>10</xdr:row>
      <xdr:rowOff>1190626</xdr:rowOff>
    </xdr:to>
    <xdr:pic>
      <xdr:nvPicPr>
        <xdr:cNvPr id="156" name="Obraz 15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3836" y="9052323"/>
          <a:ext cx="1354760" cy="1101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11</xdr:row>
      <xdr:rowOff>179294</xdr:rowOff>
    </xdr:from>
    <xdr:to>
      <xdr:col>2</xdr:col>
      <xdr:colOff>613579</xdr:colOff>
      <xdr:row>11</xdr:row>
      <xdr:rowOff>179294</xdr:rowOff>
    </xdr:to>
    <xdr:pic>
      <xdr:nvPicPr>
        <xdr:cNvPr id="157" name="Obraz 15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041866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208361</xdr:colOff>
      <xdr:row>11</xdr:row>
      <xdr:rowOff>89298</xdr:rowOff>
    </xdr:from>
    <xdr:to>
      <xdr:col>2</xdr:col>
      <xdr:colOff>1563121</xdr:colOff>
      <xdr:row>11</xdr:row>
      <xdr:rowOff>1190626</xdr:rowOff>
    </xdr:to>
    <xdr:pic>
      <xdr:nvPicPr>
        <xdr:cNvPr id="158" name="Obraz 15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3836" y="10328673"/>
          <a:ext cx="1354760" cy="1101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12</xdr:row>
      <xdr:rowOff>179294</xdr:rowOff>
    </xdr:from>
    <xdr:to>
      <xdr:col>2</xdr:col>
      <xdr:colOff>613579</xdr:colOff>
      <xdr:row>12</xdr:row>
      <xdr:rowOff>179294</xdr:rowOff>
    </xdr:to>
    <xdr:pic>
      <xdr:nvPicPr>
        <xdr:cNvPr id="159" name="Obraz 15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16950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208361</xdr:colOff>
      <xdr:row>12</xdr:row>
      <xdr:rowOff>89298</xdr:rowOff>
    </xdr:from>
    <xdr:to>
      <xdr:col>2</xdr:col>
      <xdr:colOff>1563121</xdr:colOff>
      <xdr:row>12</xdr:row>
      <xdr:rowOff>1190626</xdr:rowOff>
    </xdr:to>
    <xdr:pic>
      <xdr:nvPicPr>
        <xdr:cNvPr id="160" name="Obraz 159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3836" y="11605023"/>
          <a:ext cx="1354760" cy="1101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13</xdr:row>
      <xdr:rowOff>179294</xdr:rowOff>
    </xdr:from>
    <xdr:to>
      <xdr:col>2</xdr:col>
      <xdr:colOff>613579</xdr:colOff>
      <xdr:row>13</xdr:row>
      <xdr:rowOff>179294</xdr:rowOff>
    </xdr:to>
    <xdr:pic>
      <xdr:nvPicPr>
        <xdr:cNvPr id="161" name="Obraz 16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297136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208361</xdr:colOff>
      <xdr:row>13</xdr:row>
      <xdr:rowOff>89298</xdr:rowOff>
    </xdr:from>
    <xdr:to>
      <xdr:col>2</xdr:col>
      <xdr:colOff>1563121</xdr:colOff>
      <xdr:row>13</xdr:row>
      <xdr:rowOff>1190626</xdr:rowOff>
    </xdr:to>
    <xdr:pic>
      <xdr:nvPicPr>
        <xdr:cNvPr id="162" name="Obraz 16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3836" y="12881373"/>
          <a:ext cx="1354760" cy="1101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14</xdr:row>
      <xdr:rowOff>179294</xdr:rowOff>
    </xdr:from>
    <xdr:to>
      <xdr:col>2</xdr:col>
      <xdr:colOff>613579</xdr:colOff>
      <xdr:row>14</xdr:row>
      <xdr:rowOff>179294</xdr:rowOff>
    </xdr:to>
    <xdr:pic>
      <xdr:nvPicPr>
        <xdr:cNvPr id="163" name="Obraz 16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42477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208361</xdr:colOff>
      <xdr:row>14</xdr:row>
      <xdr:rowOff>89298</xdr:rowOff>
    </xdr:from>
    <xdr:to>
      <xdr:col>2</xdr:col>
      <xdr:colOff>1563121</xdr:colOff>
      <xdr:row>14</xdr:row>
      <xdr:rowOff>1190626</xdr:rowOff>
    </xdr:to>
    <xdr:pic>
      <xdr:nvPicPr>
        <xdr:cNvPr id="164" name="Obraz 16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3836" y="14157723"/>
          <a:ext cx="1354760" cy="1101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15</xdr:row>
      <xdr:rowOff>179294</xdr:rowOff>
    </xdr:from>
    <xdr:to>
      <xdr:col>2</xdr:col>
      <xdr:colOff>613579</xdr:colOff>
      <xdr:row>15</xdr:row>
      <xdr:rowOff>179294</xdr:rowOff>
    </xdr:to>
    <xdr:pic>
      <xdr:nvPicPr>
        <xdr:cNvPr id="165" name="Obraz 16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552406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208361</xdr:colOff>
      <xdr:row>15</xdr:row>
      <xdr:rowOff>89298</xdr:rowOff>
    </xdr:from>
    <xdr:to>
      <xdr:col>2</xdr:col>
      <xdr:colOff>1563121</xdr:colOff>
      <xdr:row>15</xdr:row>
      <xdr:rowOff>1190626</xdr:rowOff>
    </xdr:to>
    <xdr:pic>
      <xdr:nvPicPr>
        <xdr:cNvPr id="166" name="Obraz 16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3836" y="15434073"/>
          <a:ext cx="1354760" cy="1101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16</xdr:row>
      <xdr:rowOff>179294</xdr:rowOff>
    </xdr:from>
    <xdr:to>
      <xdr:col>2</xdr:col>
      <xdr:colOff>613579</xdr:colOff>
      <xdr:row>16</xdr:row>
      <xdr:rowOff>179294</xdr:rowOff>
    </xdr:to>
    <xdr:pic>
      <xdr:nvPicPr>
        <xdr:cNvPr id="167" name="Obraz 16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68004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208361</xdr:colOff>
      <xdr:row>16</xdr:row>
      <xdr:rowOff>89298</xdr:rowOff>
    </xdr:from>
    <xdr:to>
      <xdr:col>2</xdr:col>
      <xdr:colOff>1563121</xdr:colOff>
      <xdr:row>16</xdr:row>
      <xdr:rowOff>1190626</xdr:rowOff>
    </xdr:to>
    <xdr:pic>
      <xdr:nvPicPr>
        <xdr:cNvPr id="168" name="Obraz 16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3836" y="16710423"/>
          <a:ext cx="1354760" cy="1101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17</xdr:row>
      <xdr:rowOff>179294</xdr:rowOff>
    </xdr:from>
    <xdr:to>
      <xdr:col>2</xdr:col>
      <xdr:colOff>613579</xdr:colOff>
      <xdr:row>17</xdr:row>
      <xdr:rowOff>179294</xdr:rowOff>
    </xdr:to>
    <xdr:pic>
      <xdr:nvPicPr>
        <xdr:cNvPr id="169" name="Obraz 16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807676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208361</xdr:colOff>
      <xdr:row>17</xdr:row>
      <xdr:rowOff>89298</xdr:rowOff>
    </xdr:from>
    <xdr:to>
      <xdr:col>2</xdr:col>
      <xdr:colOff>1563121</xdr:colOff>
      <xdr:row>17</xdr:row>
      <xdr:rowOff>1190626</xdr:rowOff>
    </xdr:to>
    <xdr:pic>
      <xdr:nvPicPr>
        <xdr:cNvPr id="170" name="Obraz 169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3836" y="17986773"/>
          <a:ext cx="1354760" cy="1101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18</xdr:row>
      <xdr:rowOff>179294</xdr:rowOff>
    </xdr:from>
    <xdr:to>
      <xdr:col>2</xdr:col>
      <xdr:colOff>613579</xdr:colOff>
      <xdr:row>18</xdr:row>
      <xdr:rowOff>179294</xdr:rowOff>
    </xdr:to>
    <xdr:pic>
      <xdr:nvPicPr>
        <xdr:cNvPr id="171" name="Obraz 17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93531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208361</xdr:colOff>
      <xdr:row>18</xdr:row>
      <xdr:rowOff>89298</xdr:rowOff>
    </xdr:from>
    <xdr:to>
      <xdr:col>2</xdr:col>
      <xdr:colOff>1563121</xdr:colOff>
      <xdr:row>18</xdr:row>
      <xdr:rowOff>1190626</xdr:rowOff>
    </xdr:to>
    <xdr:pic>
      <xdr:nvPicPr>
        <xdr:cNvPr id="172" name="Obraz 17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3836" y="19263123"/>
          <a:ext cx="1354760" cy="1101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19</xdr:row>
      <xdr:rowOff>179294</xdr:rowOff>
    </xdr:from>
    <xdr:to>
      <xdr:col>2</xdr:col>
      <xdr:colOff>613579</xdr:colOff>
      <xdr:row>19</xdr:row>
      <xdr:rowOff>179294</xdr:rowOff>
    </xdr:to>
    <xdr:pic>
      <xdr:nvPicPr>
        <xdr:cNvPr id="173" name="Obraz 17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2062946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208361</xdr:colOff>
      <xdr:row>19</xdr:row>
      <xdr:rowOff>89298</xdr:rowOff>
    </xdr:from>
    <xdr:to>
      <xdr:col>2</xdr:col>
      <xdr:colOff>1563121</xdr:colOff>
      <xdr:row>19</xdr:row>
      <xdr:rowOff>1190626</xdr:rowOff>
    </xdr:to>
    <xdr:pic>
      <xdr:nvPicPr>
        <xdr:cNvPr id="174" name="Obraz 17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3836" y="20539473"/>
          <a:ext cx="1354760" cy="1101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20</xdr:row>
      <xdr:rowOff>179294</xdr:rowOff>
    </xdr:from>
    <xdr:to>
      <xdr:col>2</xdr:col>
      <xdr:colOff>613579</xdr:colOff>
      <xdr:row>20</xdr:row>
      <xdr:rowOff>179294</xdr:rowOff>
    </xdr:to>
    <xdr:pic>
      <xdr:nvPicPr>
        <xdr:cNvPr id="175" name="Obraz 17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219058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208361</xdr:colOff>
      <xdr:row>20</xdr:row>
      <xdr:rowOff>89298</xdr:rowOff>
    </xdr:from>
    <xdr:to>
      <xdr:col>2</xdr:col>
      <xdr:colOff>1563121</xdr:colOff>
      <xdr:row>20</xdr:row>
      <xdr:rowOff>1190626</xdr:rowOff>
    </xdr:to>
    <xdr:pic>
      <xdr:nvPicPr>
        <xdr:cNvPr id="176" name="Obraz 17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3836" y="21815823"/>
          <a:ext cx="1354760" cy="1101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21</xdr:row>
      <xdr:rowOff>179294</xdr:rowOff>
    </xdr:from>
    <xdr:to>
      <xdr:col>2</xdr:col>
      <xdr:colOff>613579</xdr:colOff>
      <xdr:row>21</xdr:row>
      <xdr:rowOff>179294</xdr:rowOff>
    </xdr:to>
    <xdr:pic>
      <xdr:nvPicPr>
        <xdr:cNvPr id="177" name="Obraz 17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2318216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208361</xdr:colOff>
      <xdr:row>21</xdr:row>
      <xdr:rowOff>89298</xdr:rowOff>
    </xdr:from>
    <xdr:to>
      <xdr:col>2</xdr:col>
      <xdr:colOff>1563121</xdr:colOff>
      <xdr:row>21</xdr:row>
      <xdr:rowOff>1190626</xdr:rowOff>
    </xdr:to>
    <xdr:pic>
      <xdr:nvPicPr>
        <xdr:cNvPr id="178" name="Obraz 17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3836" y="23092173"/>
          <a:ext cx="1354760" cy="1101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22</xdr:row>
      <xdr:rowOff>179294</xdr:rowOff>
    </xdr:from>
    <xdr:to>
      <xdr:col>2</xdr:col>
      <xdr:colOff>613579</xdr:colOff>
      <xdr:row>22</xdr:row>
      <xdr:rowOff>179294</xdr:rowOff>
    </xdr:to>
    <xdr:pic>
      <xdr:nvPicPr>
        <xdr:cNvPr id="179" name="Obraz 17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244585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208361</xdr:colOff>
      <xdr:row>22</xdr:row>
      <xdr:rowOff>89298</xdr:rowOff>
    </xdr:from>
    <xdr:to>
      <xdr:col>2</xdr:col>
      <xdr:colOff>1563121</xdr:colOff>
      <xdr:row>22</xdr:row>
      <xdr:rowOff>1190626</xdr:rowOff>
    </xdr:to>
    <xdr:pic>
      <xdr:nvPicPr>
        <xdr:cNvPr id="180" name="Obraz 179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3836" y="24368523"/>
          <a:ext cx="1354760" cy="1101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23</xdr:row>
      <xdr:rowOff>179294</xdr:rowOff>
    </xdr:from>
    <xdr:to>
      <xdr:col>2</xdr:col>
      <xdr:colOff>613579</xdr:colOff>
      <xdr:row>23</xdr:row>
      <xdr:rowOff>179294</xdr:rowOff>
    </xdr:to>
    <xdr:pic>
      <xdr:nvPicPr>
        <xdr:cNvPr id="181" name="Obraz 18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2573486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208361</xdr:colOff>
      <xdr:row>23</xdr:row>
      <xdr:rowOff>89298</xdr:rowOff>
    </xdr:from>
    <xdr:to>
      <xdr:col>2</xdr:col>
      <xdr:colOff>1563121</xdr:colOff>
      <xdr:row>23</xdr:row>
      <xdr:rowOff>1190626</xdr:rowOff>
    </xdr:to>
    <xdr:pic>
      <xdr:nvPicPr>
        <xdr:cNvPr id="182" name="Obraz 18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3836" y="25644873"/>
          <a:ext cx="1354760" cy="1101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24</xdr:row>
      <xdr:rowOff>179294</xdr:rowOff>
    </xdr:from>
    <xdr:to>
      <xdr:col>2</xdr:col>
      <xdr:colOff>613579</xdr:colOff>
      <xdr:row>24</xdr:row>
      <xdr:rowOff>179294</xdr:rowOff>
    </xdr:to>
    <xdr:pic>
      <xdr:nvPicPr>
        <xdr:cNvPr id="183" name="Obraz 18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270112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208361</xdr:colOff>
      <xdr:row>24</xdr:row>
      <xdr:rowOff>89298</xdr:rowOff>
    </xdr:from>
    <xdr:to>
      <xdr:col>2</xdr:col>
      <xdr:colOff>1563121</xdr:colOff>
      <xdr:row>24</xdr:row>
      <xdr:rowOff>1190626</xdr:rowOff>
    </xdr:to>
    <xdr:pic>
      <xdr:nvPicPr>
        <xdr:cNvPr id="184" name="Obraz 18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3836" y="26921223"/>
          <a:ext cx="1354760" cy="1101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89297</xdr:colOff>
      <xdr:row>6</xdr:row>
      <xdr:rowOff>223243</xdr:rowOff>
    </xdr:from>
    <xdr:to>
      <xdr:col>3</xdr:col>
      <xdr:colOff>1373251</xdr:colOff>
      <xdr:row>6</xdr:row>
      <xdr:rowOff>1086447</xdr:rowOff>
    </xdr:to>
    <xdr:pic>
      <xdr:nvPicPr>
        <xdr:cNvPr id="185" name="Obraz 184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5472" y="4080868"/>
          <a:ext cx="1283954" cy="863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89297</xdr:colOff>
      <xdr:row>7</xdr:row>
      <xdr:rowOff>223243</xdr:rowOff>
    </xdr:from>
    <xdr:to>
      <xdr:col>3</xdr:col>
      <xdr:colOff>1373251</xdr:colOff>
      <xdr:row>7</xdr:row>
      <xdr:rowOff>1086447</xdr:rowOff>
    </xdr:to>
    <xdr:pic>
      <xdr:nvPicPr>
        <xdr:cNvPr id="186" name="Obraz 18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5472" y="5357218"/>
          <a:ext cx="1283954" cy="863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89297</xdr:colOff>
      <xdr:row>8</xdr:row>
      <xdr:rowOff>223243</xdr:rowOff>
    </xdr:from>
    <xdr:to>
      <xdr:col>3</xdr:col>
      <xdr:colOff>1373251</xdr:colOff>
      <xdr:row>8</xdr:row>
      <xdr:rowOff>1086447</xdr:rowOff>
    </xdr:to>
    <xdr:pic>
      <xdr:nvPicPr>
        <xdr:cNvPr id="187" name="Obraz 18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5472" y="6633568"/>
          <a:ext cx="1283954" cy="863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89297</xdr:colOff>
      <xdr:row>9</xdr:row>
      <xdr:rowOff>223243</xdr:rowOff>
    </xdr:from>
    <xdr:to>
      <xdr:col>3</xdr:col>
      <xdr:colOff>1373251</xdr:colOff>
      <xdr:row>9</xdr:row>
      <xdr:rowOff>1086447</xdr:rowOff>
    </xdr:to>
    <xdr:pic>
      <xdr:nvPicPr>
        <xdr:cNvPr id="188" name="Obraz 187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5472" y="7909918"/>
          <a:ext cx="1283954" cy="863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89297</xdr:colOff>
      <xdr:row>10</xdr:row>
      <xdr:rowOff>223243</xdr:rowOff>
    </xdr:from>
    <xdr:to>
      <xdr:col>3</xdr:col>
      <xdr:colOff>1373251</xdr:colOff>
      <xdr:row>10</xdr:row>
      <xdr:rowOff>1086447</xdr:rowOff>
    </xdr:to>
    <xdr:pic>
      <xdr:nvPicPr>
        <xdr:cNvPr id="189" name="Obraz 188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5472" y="9186268"/>
          <a:ext cx="1283954" cy="863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89297</xdr:colOff>
      <xdr:row>11</xdr:row>
      <xdr:rowOff>223243</xdr:rowOff>
    </xdr:from>
    <xdr:to>
      <xdr:col>3</xdr:col>
      <xdr:colOff>1373251</xdr:colOff>
      <xdr:row>11</xdr:row>
      <xdr:rowOff>1086447</xdr:rowOff>
    </xdr:to>
    <xdr:pic>
      <xdr:nvPicPr>
        <xdr:cNvPr id="190" name="Obraz 189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5472" y="10462618"/>
          <a:ext cx="1283954" cy="863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89297</xdr:colOff>
      <xdr:row>12</xdr:row>
      <xdr:rowOff>223243</xdr:rowOff>
    </xdr:from>
    <xdr:to>
      <xdr:col>3</xdr:col>
      <xdr:colOff>1373251</xdr:colOff>
      <xdr:row>12</xdr:row>
      <xdr:rowOff>1086447</xdr:rowOff>
    </xdr:to>
    <xdr:pic>
      <xdr:nvPicPr>
        <xdr:cNvPr id="191" name="Obraz 190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5472" y="11738968"/>
          <a:ext cx="1283954" cy="863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89297</xdr:colOff>
      <xdr:row>13</xdr:row>
      <xdr:rowOff>223243</xdr:rowOff>
    </xdr:from>
    <xdr:to>
      <xdr:col>3</xdr:col>
      <xdr:colOff>1373251</xdr:colOff>
      <xdr:row>13</xdr:row>
      <xdr:rowOff>1086447</xdr:rowOff>
    </xdr:to>
    <xdr:pic>
      <xdr:nvPicPr>
        <xdr:cNvPr id="192" name="Obraz 19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5472" y="13015318"/>
          <a:ext cx="1283954" cy="863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89297</xdr:colOff>
      <xdr:row>14</xdr:row>
      <xdr:rowOff>223243</xdr:rowOff>
    </xdr:from>
    <xdr:to>
      <xdr:col>3</xdr:col>
      <xdr:colOff>1373251</xdr:colOff>
      <xdr:row>14</xdr:row>
      <xdr:rowOff>1086447</xdr:rowOff>
    </xdr:to>
    <xdr:pic>
      <xdr:nvPicPr>
        <xdr:cNvPr id="193" name="Obraz 192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5472" y="14291668"/>
          <a:ext cx="1283954" cy="863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89297</xdr:colOff>
      <xdr:row>15</xdr:row>
      <xdr:rowOff>223243</xdr:rowOff>
    </xdr:from>
    <xdr:to>
      <xdr:col>3</xdr:col>
      <xdr:colOff>1373251</xdr:colOff>
      <xdr:row>15</xdr:row>
      <xdr:rowOff>1086447</xdr:rowOff>
    </xdr:to>
    <xdr:pic>
      <xdr:nvPicPr>
        <xdr:cNvPr id="194" name="Obraz 193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5472" y="15568018"/>
          <a:ext cx="1283954" cy="863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89297</xdr:colOff>
      <xdr:row>16</xdr:row>
      <xdr:rowOff>223243</xdr:rowOff>
    </xdr:from>
    <xdr:to>
      <xdr:col>3</xdr:col>
      <xdr:colOff>1373251</xdr:colOff>
      <xdr:row>16</xdr:row>
      <xdr:rowOff>1086447</xdr:rowOff>
    </xdr:to>
    <xdr:pic>
      <xdr:nvPicPr>
        <xdr:cNvPr id="195" name="Obraz 194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5472" y="16844368"/>
          <a:ext cx="1283954" cy="863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89297</xdr:colOff>
      <xdr:row>17</xdr:row>
      <xdr:rowOff>223243</xdr:rowOff>
    </xdr:from>
    <xdr:to>
      <xdr:col>3</xdr:col>
      <xdr:colOff>1373251</xdr:colOff>
      <xdr:row>17</xdr:row>
      <xdr:rowOff>1086447</xdr:rowOff>
    </xdr:to>
    <xdr:pic>
      <xdr:nvPicPr>
        <xdr:cNvPr id="196" name="Obraz 19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5472" y="18120718"/>
          <a:ext cx="1283954" cy="863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89297</xdr:colOff>
      <xdr:row>18</xdr:row>
      <xdr:rowOff>223243</xdr:rowOff>
    </xdr:from>
    <xdr:to>
      <xdr:col>3</xdr:col>
      <xdr:colOff>1373251</xdr:colOff>
      <xdr:row>18</xdr:row>
      <xdr:rowOff>1086447</xdr:rowOff>
    </xdr:to>
    <xdr:pic>
      <xdr:nvPicPr>
        <xdr:cNvPr id="197" name="Obraz 19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5472" y="19397068"/>
          <a:ext cx="1283954" cy="863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89297</xdr:colOff>
      <xdr:row>19</xdr:row>
      <xdr:rowOff>223243</xdr:rowOff>
    </xdr:from>
    <xdr:to>
      <xdr:col>3</xdr:col>
      <xdr:colOff>1373251</xdr:colOff>
      <xdr:row>19</xdr:row>
      <xdr:rowOff>1086447</xdr:rowOff>
    </xdr:to>
    <xdr:pic>
      <xdr:nvPicPr>
        <xdr:cNvPr id="198" name="Obraz 197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5472" y="20673418"/>
          <a:ext cx="1283954" cy="863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89297</xdr:colOff>
      <xdr:row>20</xdr:row>
      <xdr:rowOff>223243</xdr:rowOff>
    </xdr:from>
    <xdr:to>
      <xdr:col>3</xdr:col>
      <xdr:colOff>1373251</xdr:colOff>
      <xdr:row>20</xdr:row>
      <xdr:rowOff>1086447</xdr:rowOff>
    </xdr:to>
    <xdr:pic>
      <xdr:nvPicPr>
        <xdr:cNvPr id="199" name="Obraz 198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5472" y="21949768"/>
          <a:ext cx="1283954" cy="863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89297</xdr:colOff>
      <xdr:row>21</xdr:row>
      <xdr:rowOff>223243</xdr:rowOff>
    </xdr:from>
    <xdr:to>
      <xdr:col>3</xdr:col>
      <xdr:colOff>1373251</xdr:colOff>
      <xdr:row>21</xdr:row>
      <xdr:rowOff>1086447</xdr:rowOff>
    </xdr:to>
    <xdr:pic>
      <xdr:nvPicPr>
        <xdr:cNvPr id="200" name="Obraz 199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5472" y="23226118"/>
          <a:ext cx="1283954" cy="863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89297</xdr:colOff>
      <xdr:row>22</xdr:row>
      <xdr:rowOff>223243</xdr:rowOff>
    </xdr:from>
    <xdr:to>
      <xdr:col>3</xdr:col>
      <xdr:colOff>1373251</xdr:colOff>
      <xdr:row>22</xdr:row>
      <xdr:rowOff>1086447</xdr:rowOff>
    </xdr:to>
    <xdr:pic>
      <xdr:nvPicPr>
        <xdr:cNvPr id="201" name="Obraz 200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5472" y="24502468"/>
          <a:ext cx="1283954" cy="863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89297</xdr:colOff>
      <xdr:row>23</xdr:row>
      <xdr:rowOff>223243</xdr:rowOff>
    </xdr:from>
    <xdr:to>
      <xdr:col>3</xdr:col>
      <xdr:colOff>1373251</xdr:colOff>
      <xdr:row>23</xdr:row>
      <xdr:rowOff>1086447</xdr:rowOff>
    </xdr:to>
    <xdr:pic>
      <xdr:nvPicPr>
        <xdr:cNvPr id="202" name="Obraz 20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5472" y="25778818"/>
          <a:ext cx="1283954" cy="863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89297</xdr:colOff>
      <xdr:row>24</xdr:row>
      <xdr:rowOff>223243</xdr:rowOff>
    </xdr:from>
    <xdr:to>
      <xdr:col>3</xdr:col>
      <xdr:colOff>1373251</xdr:colOff>
      <xdr:row>24</xdr:row>
      <xdr:rowOff>1086447</xdr:rowOff>
    </xdr:to>
    <xdr:pic>
      <xdr:nvPicPr>
        <xdr:cNvPr id="203" name="Obraz 202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5472" y="27055168"/>
          <a:ext cx="1283954" cy="863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89297</xdr:colOff>
      <xdr:row>25</xdr:row>
      <xdr:rowOff>223243</xdr:rowOff>
    </xdr:from>
    <xdr:to>
      <xdr:col>3</xdr:col>
      <xdr:colOff>1373251</xdr:colOff>
      <xdr:row>25</xdr:row>
      <xdr:rowOff>1086447</xdr:rowOff>
    </xdr:to>
    <xdr:pic>
      <xdr:nvPicPr>
        <xdr:cNvPr id="204" name="Obraz 203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5472" y="28331518"/>
          <a:ext cx="1283954" cy="863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89297</xdr:colOff>
      <xdr:row>26</xdr:row>
      <xdr:rowOff>223243</xdr:rowOff>
    </xdr:from>
    <xdr:to>
      <xdr:col>3</xdr:col>
      <xdr:colOff>1373251</xdr:colOff>
      <xdr:row>26</xdr:row>
      <xdr:rowOff>1086447</xdr:rowOff>
    </xdr:to>
    <xdr:pic>
      <xdr:nvPicPr>
        <xdr:cNvPr id="205" name="Obraz 204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5472" y="29607868"/>
          <a:ext cx="1283954" cy="863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89297</xdr:colOff>
      <xdr:row>27</xdr:row>
      <xdr:rowOff>223243</xdr:rowOff>
    </xdr:from>
    <xdr:to>
      <xdr:col>3</xdr:col>
      <xdr:colOff>1373251</xdr:colOff>
      <xdr:row>27</xdr:row>
      <xdr:rowOff>1086447</xdr:rowOff>
    </xdr:to>
    <xdr:pic>
      <xdr:nvPicPr>
        <xdr:cNvPr id="206" name="Obraz 20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5472" y="30884218"/>
          <a:ext cx="1283954" cy="863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89297</xdr:colOff>
      <xdr:row>28</xdr:row>
      <xdr:rowOff>223243</xdr:rowOff>
    </xdr:from>
    <xdr:to>
      <xdr:col>3</xdr:col>
      <xdr:colOff>1373251</xdr:colOff>
      <xdr:row>28</xdr:row>
      <xdr:rowOff>1086447</xdr:rowOff>
    </xdr:to>
    <xdr:pic>
      <xdr:nvPicPr>
        <xdr:cNvPr id="207" name="Obraz 20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5472" y="32160568"/>
          <a:ext cx="1283954" cy="863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89297</xdr:colOff>
      <xdr:row>29</xdr:row>
      <xdr:rowOff>223243</xdr:rowOff>
    </xdr:from>
    <xdr:to>
      <xdr:col>3</xdr:col>
      <xdr:colOff>1373251</xdr:colOff>
      <xdr:row>29</xdr:row>
      <xdr:rowOff>1086447</xdr:rowOff>
    </xdr:to>
    <xdr:pic>
      <xdr:nvPicPr>
        <xdr:cNvPr id="208" name="Obraz 207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5472" y="33436918"/>
          <a:ext cx="1283954" cy="863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89297</xdr:colOff>
      <xdr:row>30</xdr:row>
      <xdr:rowOff>223243</xdr:rowOff>
    </xdr:from>
    <xdr:to>
      <xdr:col>3</xdr:col>
      <xdr:colOff>1373251</xdr:colOff>
      <xdr:row>30</xdr:row>
      <xdr:rowOff>1086447</xdr:rowOff>
    </xdr:to>
    <xdr:pic>
      <xdr:nvPicPr>
        <xdr:cNvPr id="209" name="Obraz 208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5472" y="34713268"/>
          <a:ext cx="1283954" cy="863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89297</xdr:colOff>
      <xdr:row>31</xdr:row>
      <xdr:rowOff>223243</xdr:rowOff>
    </xdr:from>
    <xdr:to>
      <xdr:col>3</xdr:col>
      <xdr:colOff>1373251</xdr:colOff>
      <xdr:row>31</xdr:row>
      <xdr:rowOff>1086447</xdr:rowOff>
    </xdr:to>
    <xdr:pic>
      <xdr:nvPicPr>
        <xdr:cNvPr id="210" name="Obraz 209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5472" y="35989618"/>
          <a:ext cx="1283954" cy="863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89297</xdr:colOff>
      <xdr:row>32</xdr:row>
      <xdr:rowOff>223243</xdr:rowOff>
    </xdr:from>
    <xdr:to>
      <xdr:col>3</xdr:col>
      <xdr:colOff>1373251</xdr:colOff>
      <xdr:row>32</xdr:row>
      <xdr:rowOff>1086447</xdr:rowOff>
    </xdr:to>
    <xdr:pic>
      <xdr:nvPicPr>
        <xdr:cNvPr id="211" name="Obraz 210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5472" y="37265968"/>
          <a:ext cx="1283954" cy="863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89297</xdr:colOff>
      <xdr:row>33</xdr:row>
      <xdr:rowOff>223243</xdr:rowOff>
    </xdr:from>
    <xdr:to>
      <xdr:col>3</xdr:col>
      <xdr:colOff>1373251</xdr:colOff>
      <xdr:row>33</xdr:row>
      <xdr:rowOff>1086447</xdr:rowOff>
    </xdr:to>
    <xdr:pic>
      <xdr:nvPicPr>
        <xdr:cNvPr id="212" name="Obraz 21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5472" y="38542318"/>
          <a:ext cx="1283954" cy="863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89297</xdr:colOff>
      <xdr:row>34</xdr:row>
      <xdr:rowOff>223243</xdr:rowOff>
    </xdr:from>
    <xdr:to>
      <xdr:col>3</xdr:col>
      <xdr:colOff>1373251</xdr:colOff>
      <xdr:row>34</xdr:row>
      <xdr:rowOff>1086447</xdr:rowOff>
    </xdr:to>
    <xdr:pic>
      <xdr:nvPicPr>
        <xdr:cNvPr id="213" name="Obraz 212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5472" y="39818668"/>
          <a:ext cx="1283954" cy="863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89297</xdr:colOff>
      <xdr:row>35</xdr:row>
      <xdr:rowOff>223243</xdr:rowOff>
    </xdr:from>
    <xdr:to>
      <xdr:col>3</xdr:col>
      <xdr:colOff>1373251</xdr:colOff>
      <xdr:row>35</xdr:row>
      <xdr:rowOff>1086447</xdr:rowOff>
    </xdr:to>
    <xdr:pic>
      <xdr:nvPicPr>
        <xdr:cNvPr id="214" name="Obraz 213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5472" y="41095018"/>
          <a:ext cx="1283954" cy="863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89297</xdr:colOff>
      <xdr:row>36</xdr:row>
      <xdr:rowOff>223243</xdr:rowOff>
    </xdr:from>
    <xdr:to>
      <xdr:col>3</xdr:col>
      <xdr:colOff>1373251</xdr:colOff>
      <xdr:row>36</xdr:row>
      <xdr:rowOff>1086447</xdr:rowOff>
    </xdr:to>
    <xdr:pic>
      <xdr:nvPicPr>
        <xdr:cNvPr id="215" name="Obraz 214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5472" y="42371368"/>
          <a:ext cx="1283954" cy="863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89297</xdr:colOff>
      <xdr:row>37</xdr:row>
      <xdr:rowOff>223243</xdr:rowOff>
    </xdr:from>
    <xdr:to>
      <xdr:col>3</xdr:col>
      <xdr:colOff>1373251</xdr:colOff>
      <xdr:row>37</xdr:row>
      <xdr:rowOff>1086447</xdr:rowOff>
    </xdr:to>
    <xdr:pic>
      <xdr:nvPicPr>
        <xdr:cNvPr id="216" name="Obraz 21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5472" y="43647718"/>
          <a:ext cx="1283954" cy="863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89297</xdr:colOff>
      <xdr:row>38</xdr:row>
      <xdr:rowOff>223243</xdr:rowOff>
    </xdr:from>
    <xdr:to>
      <xdr:col>3</xdr:col>
      <xdr:colOff>1373251</xdr:colOff>
      <xdr:row>38</xdr:row>
      <xdr:rowOff>1086447</xdr:rowOff>
    </xdr:to>
    <xdr:pic>
      <xdr:nvPicPr>
        <xdr:cNvPr id="217" name="Obraz 21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5472" y="44924068"/>
          <a:ext cx="1283954" cy="863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89297</xdr:colOff>
      <xdr:row>39</xdr:row>
      <xdr:rowOff>223243</xdr:rowOff>
    </xdr:from>
    <xdr:to>
      <xdr:col>3</xdr:col>
      <xdr:colOff>1373251</xdr:colOff>
      <xdr:row>39</xdr:row>
      <xdr:rowOff>1086447</xdr:rowOff>
    </xdr:to>
    <xdr:pic>
      <xdr:nvPicPr>
        <xdr:cNvPr id="218" name="Obraz 217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5472" y="46200418"/>
          <a:ext cx="1283954" cy="863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89297</xdr:colOff>
      <xdr:row>40</xdr:row>
      <xdr:rowOff>223243</xdr:rowOff>
    </xdr:from>
    <xdr:to>
      <xdr:col>3</xdr:col>
      <xdr:colOff>1373251</xdr:colOff>
      <xdr:row>40</xdr:row>
      <xdr:rowOff>1086447</xdr:rowOff>
    </xdr:to>
    <xdr:pic>
      <xdr:nvPicPr>
        <xdr:cNvPr id="219" name="Obraz 218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5472" y="47476768"/>
          <a:ext cx="1283954" cy="863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89297</xdr:colOff>
      <xdr:row>41</xdr:row>
      <xdr:rowOff>223243</xdr:rowOff>
    </xdr:from>
    <xdr:to>
      <xdr:col>3</xdr:col>
      <xdr:colOff>1373251</xdr:colOff>
      <xdr:row>41</xdr:row>
      <xdr:rowOff>1086447</xdr:rowOff>
    </xdr:to>
    <xdr:pic>
      <xdr:nvPicPr>
        <xdr:cNvPr id="220" name="Obraz 219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5472" y="48753118"/>
          <a:ext cx="1283954" cy="863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89297</xdr:colOff>
      <xdr:row>42</xdr:row>
      <xdr:rowOff>223243</xdr:rowOff>
    </xdr:from>
    <xdr:to>
      <xdr:col>3</xdr:col>
      <xdr:colOff>1373251</xdr:colOff>
      <xdr:row>42</xdr:row>
      <xdr:rowOff>1086447</xdr:rowOff>
    </xdr:to>
    <xdr:pic>
      <xdr:nvPicPr>
        <xdr:cNvPr id="221" name="Obraz 220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5472" y="50029468"/>
          <a:ext cx="1283954" cy="863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89297</xdr:colOff>
      <xdr:row>43</xdr:row>
      <xdr:rowOff>223243</xdr:rowOff>
    </xdr:from>
    <xdr:to>
      <xdr:col>3</xdr:col>
      <xdr:colOff>1373251</xdr:colOff>
      <xdr:row>43</xdr:row>
      <xdr:rowOff>1086447</xdr:rowOff>
    </xdr:to>
    <xdr:pic>
      <xdr:nvPicPr>
        <xdr:cNvPr id="222" name="Obraz 22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5472" y="51305818"/>
          <a:ext cx="1283954" cy="863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130969</xdr:colOff>
      <xdr:row>0</xdr:row>
      <xdr:rowOff>95250</xdr:rowOff>
    </xdr:from>
    <xdr:to>
      <xdr:col>1</xdr:col>
      <xdr:colOff>3235099</xdr:colOff>
      <xdr:row>1</xdr:row>
      <xdr:rowOff>1503</xdr:rowOff>
    </xdr:to>
    <xdr:pic>
      <xdr:nvPicPr>
        <xdr:cNvPr id="223" name="Picture 88" descr="logo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0969" y="95250"/>
          <a:ext cx="4618605" cy="706353"/>
        </a:xfrm>
        <a:prstGeom prst="rect">
          <a:avLst/>
        </a:prstGeom>
      </xdr:spPr>
    </xdr:pic>
    <xdr:clientData/>
  </xdr:twoCellAnchor>
  <xdr:twoCellAnchor editAs="oneCell">
    <xdr:from>
      <xdr:col>0</xdr:col>
      <xdr:colOff>83345</xdr:colOff>
      <xdr:row>0</xdr:row>
      <xdr:rowOff>1143000</xdr:rowOff>
    </xdr:from>
    <xdr:to>
      <xdr:col>2</xdr:col>
      <xdr:colOff>503806</xdr:colOff>
      <xdr:row>1</xdr:row>
      <xdr:rowOff>404812</xdr:rowOff>
    </xdr:to>
    <xdr:pic>
      <xdr:nvPicPr>
        <xdr:cNvPr id="224" name="Obraz 223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5" y="800100"/>
          <a:ext cx="6125936" cy="4048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231332</xdr:colOff>
      <xdr:row>6</xdr:row>
      <xdr:rowOff>179294</xdr:rowOff>
    </xdr:from>
    <xdr:to>
      <xdr:col>2</xdr:col>
      <xdr:colOff>613579</xdr:colOff>
      <xdr:row>6</xdr:row>
      <xdr:rowOff>188257</xdr:rowOff>
    </xdr:to>
    <xdr:pic>
      <xdr:nvPicPr>
        <xdr:cNvPr id="2" name="Obraz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403691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6</xdr:row>
      <xdr:rowOff>174812</xdr:rowOff>
    </xdr:from>
    <xdr:to>
      <xdr:col>2</xdr:col>
      <xdr:colOff>1116867</xdr:colOff>
      <xdr:row>6</xdr:row>
      <xdr:rowOff>955862</xdr:rowOff>
    </xdr:to>
    <xdr:pic>
      <xdr:nvPicPr>
        <xdr:cNvPr id="3" name="Obraz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40324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8</xdr:row>
      <xdr:rowOff>168185</xdr:rowOff>
    </xdr:from>
    <xdr:to>
      <xdr:col>2</xdr:col>
      <xdr:colOff>1116867</xdr:colOff>
      <xdr:row>8</xdr:row>
      <xdr:rowOff>187235</xdr:rowOff>
    </xdr:to>
    <xdr:pic>
      <xdr:nvPicPr>
        <xdr:cNvPr id="4" name="Obraz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6578510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130969</xdr:colOff>
      <xdr:row>0</xdr:row>
      <xdr:rowOff>95250</xdr:rowOff>
    </xdr:from>
    <xdr:to>
      <xdr:col>1</xdr:col>
      <xdr:colOff>3235099</xdr:colOff>
      <xdr:row>1</xdr:row>
      <xdr:rowOff>1503</xdr:rowOff>
    </xdr:to>
    <xdr:pic>
      <xdr:nvPicPr>
        <xdr:cNvPr id="5" name="Picture 88" descr="logo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0969" y="95250"/>
          <a:ext cx="4618605" cy="706353"/>
        </a:xfrm>
        <a:prstGeom prst="rect">
          <a:avLst/>
        </a:prstGeom>
      </xdr:spPr>
    </xdr:pic>
    <xdr:clientData/>
  </xdr:twoCellAnchor>
  <xdr:twoCellAnchor editAs="oneCell">
    <xdr:from>
      <xdr:col>0</xdr:col>
      <xdr:colOff>83345</xdr:colOff>
      <xdr:row>0</xdr:row>
      <xdr:rowOff>1143000</xdr:rowOff>
    </xdr:from>
    <xdr:to>
      <xdr:col>2</xdr:col>
      <xdr:colOff>503806</xdr:colOff>
      <xdr:row>1</xdr:row>
      <xdr:rowOff>404812</xdr:rowOff>
    </xdr:to>
    <xdr:pic>
      <xdr:nvPicPr>
        <xdr:cNvPr id="6" name="Obraz 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5" y="800100"/>
          <a:ext cx="6125936" cy="4048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8</xdr:row>
      <xdr:rowOff>174812</xdr:rowOff>
    </xdr:from>
    <xdr:to>
      <xdr:col>2</xdr:col>
      <xdr:colOff>1116867</xdr:colOff>
      <xdr:row>8</xdr:row>
      <xdr:rowOff>955862</xdr:rowOff>
    </xdr:to>
    <xdr:pic>
      <xdr:nvPicPr>
        <xdr:cNvPr id="7" name="Obraz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65851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10</xdr:row>
      <xdr:rowOff>168185</xdr:rowOff>
    </xdr:from>
    <xdr:to>
      <xdr:col>2</xdr:col>
      <xdr:colOff>1116867</xdr:colOff>
      <xdr:row>10</xdr:row>
      <xdr:rowOff>187235</xdr:rowOff>
    </xdr:to>
    <xdr:pic>
      <xdr:nvPicPr>
        <xdr:cNvPr id="8" name="Obraz 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9131210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299358</xdr:colOff>
      <xdr:row>6</xdr:row>
      <xdr:rowOff>54429</xdr:rowOff>
    </xdr:from>
    <xdr:to>
      <xdr:col>2</xdr:col>
      <xdr:colOff>1511316</xdr:colOff>
      <xdr:row>6</xdr:row>
      <xdr:rowOff>1265464</xdr:rowOff>
    </xdr:to>
    <xdr:pic>
      <xdr:nvPicPr>
        <xdr:cNvPr id="9" name="Obraz 8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4833" y="3912054"/>
          <a:ext cx="1211958" cy="12110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68036</xdr:colOff>
      <xdr:row>6</xdr:row>
      <xdr:rowOff>326571</xdr:rowOff>
    </xdr:from>
    <xdr:to>
      <xdr:col>3</xdr:col>
      <xdr:colOff>1401536</xdr:colOff>
      <xdr:row>6</xdr:row>
      <xdr:rowOff>1069521</xdr:rowOff>
    </xdr:to>
    <xdr:pic>
      <xdr:nvPicPr>
        <xdr:cNvPr id="10" name="Obraz 9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64211" y="4184196"/>
          <a:ext cx="1333500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340179</xdr:colOff>
      <xdr:row>8</xdr:row>
      <xdr:rowOff>54428</xdr:rowOff>
    </xdr:from>
    <xdr:to>
      <xdr:col>2</xdr:col>
      <xdr:colOff>1483179</xdr:colOff>
      <xdr:row>8</xdr:row>
      <xdr:rowOff>1250703</xdr:rowOff>
    </xdr:to>
    <xdr:pic>
      <xdr:nvPicPr>
        <xdr:cNvPr id="11" name="Obraz 10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5654" y="6464753"/>
          <a:ext cx="1143000" cy="119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176892</xdr:colOff>
      <xdr:row>8</xdr:row>
      <xdr:rowOff>217715</xdr:rowOff>
    </xdr:from>
    <xdr:to>
      <xdr:col>3</xdr:col>
      <xdr:colOff>1291317</xdr:colOff>
      <xdr:row>8</xdr:row>
      <xdr:rowOff>1030061</xdr:rowOff>
    </xdr:to>
    <xdr:pic>
      <xdr:nvPicPr>
        <xdr:cNvPr id="12" name="Obraz 1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73067" y="6628040"/>
          <a:ext cx="1114425" cy="8123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312964</xdr:colOff>
      <xdr:row>10</xdr:row>
      <xdr:rowOff>68037</xdr:rowOff>
    </xdr:from>
    <xdr:to>
      <xdr:col>2</xdr:col>
      <xdr:colOff>1439198</xdr:colOff>
      <xdr:row>10</xdr:row>
      <xdr:rowOff>1265465</xdr:rowOff>
    </xdr:to>
    <xdr:pic>
      <xdr:nvPicPr>
        <xdr:cNvPr id="13" name="Obraz 12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8439" y="9031062"/>
          <a:ext cx="1126234" cy="11974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312964</xdr:colOff>
      <xdr:row>10</xdr:row>
      <xdr:rowOff>95249</xdr:rowOff>
    </xdr:from>
    <xdr:to>
      <xdr:col>3</xdr:col>
      <xdr:colOff>1211036</xdr:colOff>
      <xdr:row>10</xdr:row>
      <xdr:rowOff>1203858</xdr:rowOff>
    </xdr:to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139" y="9058274"/>
          <a:ext cx="898072" cy="11086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244930</xdr:colOff>
      <xdr:row>7</xdr:row>
      <xdr:rowOff>54428</xdr:rowOff>
    </xdr:from>
    <xdr:to>
      <xdr:col>2</xdr:col>
      <xdr:colOff>1572441</xdr:colOff>
      <xdr:row>7</xdr:row>
      <xdr:rowOff>1238249</xdr:rowOff>
    </xdr:to>
    <xdr:pic>
      <xdr:nvPicPr>
        <xdr:cNvPr id="15" name="Obraz 14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0405" y="5188403"/>
          <a:ext cx="1327511" cy="11838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122464</xdr:colOff>
      <xdr:row>7</xdr:row>
      <xdr:rowOff>231321</xdr:rowOff>
    </xdr:from>
    <xdr:to>
      <xdr:col>3</xdr:col>
      <xdr:colOff>1344150</xdr:colOff>
      <xdr:row>7</xdr:row>
      <xdr:rowOff>1034143</xdr:rowOff>
    </xdr:to>
    <xdr:pic>
      <xdr:nvPicPr>
        <xdr:cNvPr id="16" name="Obraz 15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8639" y="5365296"/>
          <a:ext cx="1221686" cy="8028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384349</xdr:colOff>
      <xdr:row>11</xdr:row>
      <xdr:rowOff>61125</xdr:rowOff>
    </xdr:from>
    <xdr:to>
      <xdr:col>3</xdr:col>
      <xdr:colOff>1129392</xdr:colOff>
      <xdr:row>11</xdr:row>
      <xdr:rowOff>1197428</xdr:rowOff>
    </xdr:to>
    <xdr:pic>
      <xdr:nvPicPr>
        <xdr:cNvPr id="17" name="Obraz 16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0524" y="10300500"/>
          <a:ext cx="745043" cy="1136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108856</xdr:colOff>
      <xdr:row>9</xdr:row>
      <xdr:rowOff>190500</xdr:rowOff>
    </xdr:from>
    <xdr:to>
      <xdr:col>3</xdr:col>
      <xdr:colOff>1375681</xdr:colOff>
      <xdr:row>9</xdr:row>
      <xdr:rowOff>1088571</xdr:rowOff>
    </xdr:to>
    <xdr:pic>
      <xdr:nvPicPr>
        <xdr:cNvPr id="18" name="Obraz 17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05031" y="7877175"/>
          <a:ext cx="1266825" cy="8980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272141</xdr:colOff>
      <xdr:row>12</xdr:row>
      <xdr:rowOff>113963</xdr:rowOff>
    </xdr:from>
    <xdr:to>
      <xdr:col>3</xdr:col>
      <xdr:colOff>1238248</xdr:colOff>
      <xdr:row>12</xdr:row>
      <xdr:rowOff>1230086</xdr:rowOff>
    </xdr:to>
    <xdr:pic>
      <xdr:nvPicPr>
        <xdr:cNvPr id="19" name="Obraz 18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8316" y="11629688"/>
          <a:ext cx="966107" cy="11161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86407</xdr:colOff>
      <xdr:row>13</xdr:row>
      <xdr:rowOff>76881</xdr:rowOff>
    </xdr:from>
    <xdr:to>
      <xdr:col>2</xdr:col>
      <xdr:colOff>1667543</xdr:colOff>
      <xdr:row>13</xdr:row>
      <xdr:rowOff>1238253</xdr:rowOff>
    </xdr:to>
    <xdr:pic>
      <xdr:nvPicPr>
        <xdr:cNvPr id="20" name="Obraz 19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6001764" y="12659074"/>
          <a:ext cx="1161372" cy="1581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68035</xdr:colOff>
      <xdr:row>13</xdr:row>
      <xdr:rowOff>329904</xdr:rowOff>
    </xdr:from>
    <xdr:to>
      <xdr:col>3</xdr:col>
      <xdr:colOff>1455964</xdr:colOff>
      <xdr:row>13</xdr:row>
      <xdr:rowOff>1080405</xdr:rowOff>
    </xdr:to>
    <xdr:pic>
      <xdr:nvPicPr>
        <xdr:cNvPr id="21" name="Obraz 20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64210" y="13121979"/>
          <a:ext cx="1387929" cy="750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87489</xdr:colOff>
      <xdr:row>14</xdr:row>
      <xdr:rowOff>48585</xdr:rowOff>
    </xdr:from>
    <xdr:to>
      <xdr:col>2</xdr:col>
      <xdr:colOff>1617240</xdr:colOff>
      <xdr:row>14</xdr:row>
      <xdr:rowOff>1251857</xdr:rowOff>
    </xdr:to>
    <xdr:pic>
      <xdr:nvPicPr>
        <xdr:cNvPr id="22" name="50 - Εικόνα" descr="44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 rot="16200000">
          <a:off x="5956204" y="13953770"/>
          <a:ext cx="1203272" cy="1529751"/>
        </a:xfrm>
        <a:prstGeom prst="rect">
          <a:avLst/>
        </a:prstGeom>
      </xdr:spPr>
    </xdr:pic>
    <xdr:clientData/>
  </xdr:twoCellAnchor>
  <xdr:twoCellAnchor editAs="oneCell">
    <xdr:from>
      <xdr:col>3</xdr:col>
      <xdr:colOff>122464</xdr:colOff>
      <xdr:row>14</xdr:row>
      <xdr:rowOff>122465</xdr:rowOff>
    </xdr:from>
    <xdr:to>
      <xdr:col>3</xdr:col>
      <xdr:colOff>1356461</xdr:colOff>
      <xdr:row>14</xdr:row>
      <xdr:rowOff>1214691</xdr:rowOff>
    </xdr:to>
    <xdr:pic>
      <xdr:nvPicPr>
        <xdr:cNvPr id="23" name="Obraz 22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8639" y="14190890"/>
          <a:ext cx="1233997" cy="1092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95251</xdr:colOff>
      <xdr:row>15</xdr:row>
      <xdr:rowOff>108857</xdr:rowOff>
    </xdr:from>
    <xdr:to>
      <xdr:col>2</xdr:col>
      <xdr:colOff>1646465</xdr:colOff>
      <xdr:row>15</xdr:row>
      <xdr:rowOff>1156574</xdr:rowOff>
    </xdr:to>
    <xdr:pic>
      <xdr:nvPicPr>
        <xdr:cNvPr id="24" name="Obraz 23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0726" y="15453632"/>
          <a:ext cx="1551214" cy="10477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27214</xdr:colOff>
      <xdr:row>15</xdr:row>
      <xdr:rowOff>287352</xdr:rowOff>
    </xdr:from>
    <xdr:to>
      <xdr:col>3</xdr:col>
      <xdr:colOff>1442357</xdr:colOff>
      <xdr:row>15</xdr:row>
      <xdr:rowOff>1076326</xdr:rowOff>
    </xdr:to>
    <xdr:pic>
      <xdr:nvPicPr>
        <xdr:cNvPr id="25" name="Obraz 24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3389" y="15632127"/>
          <a:ext cx="1415143" cy="7889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258536</xdr:colOff>
      <xdr:row>11</xdr:row>
      <xdr:rowOff>68035</xdr:rowOff>
    </xdr:from>
    <xdr:to>
      <xdr:col>2</xdr:col>
      <xdr:colOff>1460236</xdr:colOff>
      <xdr:row>11</xdr:row>
      <xdr:rowOff>1238249</xdr:rowOff>
    </xdr:to>
    <xdr:pic>
      <xdr:nvPicPr>
        <xdr:cNvPr id="26" name="Obraz 25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64011" y="10307410"/>
          <a:ext cx="1201700" cy="1170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381002</xdr:colOff>
      <xdr:row>12</xdr:row>
      <xdr:rowOff>68035</xdr:rowOff>
    </xdr:from>
    <xdr:to>
      <xdr:col>2</xdr:col>
      <xdr:colOff>1277794</xdr:colOff>
      <xdr:row>12</xdr:row>
      <xdr:rowOff>1238249</xdr:rowOff>
    </xdr:to>
    <xdr:pic>
      <xdr:nvPicPr>
        <xdr:cNvPr id="27" name="Obraz 26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6477" y="11583760"/>
          <a:ext cx="896792" cy="1170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68036</xdr:colOff>
      <xdr:row>16</xdr:row>
      <xdr:rowOff>217716</xdr:rowOff>
    </xdr:from>
    <xdr:to>
      <xdr:col>3</xdr:col>
      <xdr:colOff>1382486</xdr:colOff>
      <xdr:row>16</xdr:row>
      <xdr:rowOff>1008291</xdr:rowOff>
    </xdr:to>
    <xdr:pic>
      <xdr:nvPicPr>
        <xdr:cNvPr id="28" name="Obraz 27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64211" y="16838841"/>
          <a:ext cx="1314450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54428</xdr:colOff>
      <xdr:row>17</xdr:row>
      <xdr:rowOff>163286</xdr:rowOff>
    </xdr:from>
    <xdr:to>
      <xdr:col>2</xdr:col>
      <xdr:colOff>1738993</xdr:colOff>
      <xdr:row>17</xdr:row>
      <xdr:rowOff>1199333</xdr:rowOff>
    </xdr:to>
    <xdr:pic>
      <xdr:nvPicPr>
        <xdr:cNvPr id="29" name="Obraz 28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9903" y="18060761"/>
          <a:ext cx="1684565" cy="10360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54429</xdr:colOff>
      <xdr:row>17</xdr:row>
      <xdr:rowOff>225449</xdr:rowOff>
    </xdr:from>
    <xdr:to>
      <xdr:col>3</xdr:col>
      <xdr:colOff>1428750</xdr:colOff>
      <xdr:row>17</xdr:row>
      <xdr:rowOff>1054552</xdr:rowOff>
    </xdr:to>
    <xdr:pic>
      <xdr:nvPicPr>
        <xdr:cNvPr id="30" name="Obraz 29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0604" y="18122924"/>
          <a:ext cx="1374321" cy="8291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</xdr:colOff>
      <xdr:row>18</xdr:row>
      <xdr:rowOff>95251</xdr:rowOff>
    </xdr:from>
    <xdr:to>
      <xdr:col>2</xdr:col>
      <xdr:colOff>1704736</xdr:colOff>
      <xdr:row>18</xdr:row>
      <xdr:rowOff>1224643</xdr:rowOff>
    </xdr:to>
    <xdr:pic>
      <xdr:nvPicPr>
        <xdr:cNvPr id="31" name="Obraz 30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0725" y="19269076"/>
          <a:ext cx="1609486" cy="1129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81643</xdr:colOff>
      <xdr:row>18</xdr:row>
      <xdr:rowOff>244929</xdr:rowOff>
    </xdr:from>
    <xdr:to>
      <xdr:col>3</xdr:col>
      <xdr:colOff>1405618</xdr:colOff>
      <xdr:row>18</xdr:row>
      <xdr:rowOff>987879</xdr:rowOff>
    </xdr:to>
    <xdr:pic>
      <xdr:nvPicPr>
        <xdr:cNvPr id="32" name="Obraz 31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7818" y="19418754"/>
          <a:ext cx="1323975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421822</xdr:colOff>
      <xdr:row>19</xdr:row>
      <xdr:rowOff>40821</xdr:rowOff>
    </xdr:from>
    <xdr:to>
      <xdr:col>2</xdr:col>
      <xdr:colOff>1265464</xdr:colOff>
      <xdr:row>19</xdr:row>
      <xdr:rowOff>1245586</xdr:rowOff>
    </xdr:to>
    <xdr:pic>
      <xdr:nvPicPr>
        <xdr:cNvPr id="33" name="39 - Εικόνα" descr="15N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6127297" y="20490996"/>
          <a:ext cx="843642" cy="1204765"/>
        </a:xfrm>
        <a:prstGeom prst="rect">
          <a:avLst/>
        </a:prstGeom>
      </xdr:spPr>
    </xdr:pic>
    <xdr:clientData/>
  </xdr:twoCellAnchor>
  <xdr:twoCellAnchor editAs="oneCell">
    <xdr:from>
      <xdr:col>3</xdr:col>
      <xdr:colOff>244929</xdr:colOff>
      <xdr:row>19</xdr:row>
      <xdr:rowOff>163286</xdr:rowOff>
    </xdr:from>
    <xdr:to>
      <xdr:col>3</xdr:col>
      <xdr:colOff>1064079</xdr:colOff>
      <xdr:row>19</xdr:row>
      <xdr:rowOff>1223282</xdr:rowOff>
    </xdr:to>
    <xdr:pic>
      <xdr:nvPicPr>
        <xdr:cNvPr id="34" name="Obraz 33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41104" y="20613461"/>
          <a:ext cx="819150" cy="10599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312966</xdr:colOff>
      <xdr:row>20</xdr:row>
      <xdr:rowOff>68037</xdr:rowOff>
    </xdr:from>
    <xdr:to>
      <xdr:col>2</xdr:col>
      <xdr:colOff>1387930</xdr:colOff>
      <xdr:row>20</xdr:row>
      <xdr:rowOff>1241495</xdr:rowOff>
    </xdr:to>
    <xdr:pic>
      <xdr:nvPicPr>
        <xdr:cNvPr id="35" name="Obraz 34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8441" y="21794562"/>
          <a:ext cx="1074964" cy="11734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54428</xdr:colOff>
      <xdr:row>20</xdr:row>
      <xdr:rowOff>122464</xdr:rowOff>
    </xdr:from>
    <xdr:to>
      <xdr:col>3</xdr:col>
      <xdr:colOff>1415143</xdr:colOff>
      <xdr:row>20</xdr:row>
      <xdr:rowOff>1100797</xdr:rowOff>
    </xdr:to>
    <xdr:pic>
      <xdr:nvPicPr>
        <xdr:cNvPr id="36" name="Obraz 35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0603" y="21848989"/>
          <a:ext cx="1360715" cy="9783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421821</xdr:colOff>
      <xdr:row>24</xdr:row>
      <xdr:rowOff>40821</xdr:rowOff>
    </xdr:from>
    <xdr:to>
      <xdr:col>2</xdr:col>
      <xdr:colOff>1298485</xdr:colOff>
      <xdr:row>24</xdr:row>
      <xdr:rowOff>1197428</xdr:rowOff>
    </xdr:to>
    <xdr:pic>
      <xdr:nvPicPr>
        <xdr:cNvPr id="37" name="Obraz 36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7296" y="26872746"/>
          <a:ext cx="876664" cy="11566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163286</xdr:colOff>
      <xdr:row>24</xdr:row>
      <xdr:rowOff>204107</xdr:rowOff>
    </xdr:from>
    <xdr:to>
      <xdr:col>3</xdr:col>
      <xdr:colOff>1191986</xdr:colOff>
      <xdr:row>24</xdr:row>
      <xdr:rowOff>1206953</xdr:rowOff>
    </xdr:to>
    <xdr:pic>
      <xdr:nvPicPr>
        <xdr:cNvPr id="38" name="Obraz 37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59461" y="27036032"/>
          <a:ext cx="1028700" cy="10028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394607</xdr:colOff>
      <xdr:row>25</xdr:row>
      <xdr:rowOff>95250</xdr:rowOff>
    </xdr:from>
    <xdr:to>
      <xdr:col>2</xdr:col>
      <xdr:colOff>1288021</xdr:colOff>
      <xdr:row>25</xdr:row>
      <xdr:rowOff>1211034</xdr:rowOff>
    </xdr:to>
    <xdr:pic>
      <xdr:nvPicPr>
        <xdr:cNvPr id="39" name="Obraz 38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0082" y="28203525"/>
          <a:ext cx="893414" cy="11157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146740</xdr:colOff>
      <xdr:row>25</xdr:row>
      <xdr:rowOff>60381</xdr:rowOff>
    </xdr:from>
    <xdr:to>
      <xdr:col>3</xdr:col>
      <xdr:colOff>1197428</xdr:colOff>
      <xdr:row>25</xdr:row>
      <xdr:rowOff>1238250</xdr:rowOff>
    </xdr:to>
    <xdr:pic>
      <xdr:nvPicPr>
        <xdr:cNvPr id="40" name="Obraz 39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42915" y="28168656"/>
          <a:ext cx="1050688" cy="11778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340179</xdr:colOff>
      <xdr:row>26</xdr:row>
      <xdr:rowOff>40822</xdr:rowOff>
    </xdr:from>
    <xdr:to>
      <xdr:col>2</xdr:col>
      <xdr:colOff>1360715</xdr:colOff>
      <xdr:row>26</xdr:row>
      <xdr:rowOff>1225373</xdr:rowOff>
    </xdr:to>
    <xdr:pic>
      <xdr:nvPicPr>
        <xdr:cNvPr id="41" name="Obraz 40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5654" y="29425447"/>
          <a:ext cx="1020536" cy="11845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68037</xdr:colOff>
      <xdr:row>26</xdr:row>
      <xdr:rowOff>176893</xdr:rowOff>
    </xdr:from>
    <xdr:to>
      <xdr:col>3</xdr:col>
      <xdr:colOff>1396215</xdr:colOff>
      <xdr:row>26</xdr:row>
      <xdr:rowOff>1074964</xdr:rowOff>
    </xdr:to>
    <xdr:pic>
      <xdr:nvPicPr>
        <xdr:cNvPr id="42" name="Obraz 41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64212" y="29561518"/>
          <a:ext cx="1328178" cy="8980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340178</xdr:colOff>
      <xdr:row>9</xdr:row>
      <xdr:rowOff>68037</xdr:rowOff>
    </xdr:from>
    <xdr:to>
      <xdr:col>2</xdr:col>
      <xdr:colOff>1335755</xdr:colOff>
      <xdr:row>9</xdr:row>
      <xdr:rowOff>1224645</xdr:rowOff>
    </xdr:to>
    <xdr:pic>
      <xdr:nvPicPr>
        <xdr:cNvPr id="43" name="Obraz 42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5653" y="7754712"/>
          <a:ext cx="995577" cy="1156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449035</xdr:colOff>
      <xdr:row>27</xdr:row>
      <xdr:rowOff>81644</xdr:rowOff>
    </xdr:from>
    <xdr:to>
      <xdr:col>2</xdr:col>
      <xdr:colOff>1333500</xdr:colOff>
      <xdr:row>27</xdr:row>
      <xdr:rowOff>1240639</xdr:rowOff>
    </xdr:to>
    <xdr:pic>
      <xdr:nvPicPr>
        <xdr:cNvPr id="44" name="Obraz 43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4510" y="30742619"/>
          <a:ext cx="884465" cy="1158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312965</xdr:colOff>
      <xdr:row>27</xdr:row>
      <xdr:rowOff>81643</xdr:rowOff>
    </xdr:from>
    <xdr:to>
      <xdr:col>3</xdr:col>
      <xdr:colOff>1093931</xdr:colOff>
      <xdr:row>27</xdr:row>
      <xdr:rowOff>1156607</xdr:rowOff>
    </xdr:to>
    <xdr:pic>
      <xdr:nvPicPr>
        <xdr:cNvPr id="45" name="Obraz 44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140" y="30742618"/>
          <a:ext cx="780966" cy="10749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285749</xdr:colOff>
      <xdr:row>28</xdr:row>
      <xdr:rowOff>122465</xdr:rowOff>
    </xdr:from>
    <xdr:to>
      <xdr:col>2</xdr:col>
      <xdr:colOff>1394758</xdr:colOff>
      <xdr:row>28</xdr:row>
      <xdr:rowOff>1211036</xdr:rowOff>
    </xdr:to>
    <xdr:pic>
      <xdr:nvPicPr>
        <xdr:cNvPr id="46" name="Obraz 45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91224" y="32059790"/>
          <a:ext cx="1109009" cy="10885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149679</xdr:colOff>
      <xdr:row>28</xdr:row>
      <xdr:rowOff>78567</xdr:rowOff>
    </xdr:from>
    <xdr:to>
      <xdr:col>3</xdr:col>
      <xdr:colOff>1143000</xdr:colOff>
      <xdr:row>28</xdr:row>
      <xdr:rowOff>1207212</xdr:rowOff>
    </xdr:to>
    <xdr:pic>
      <xdr:nvPicPr>
        <xdr:cNvPr id="47" name="Obraz 46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45854" y="32015892"/>
          <a:ext cx="993321" cy="1128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122464</xdr:colOff>
      <xdr:row>21</xdr:row>
      <xdr:rowOff>204107</xdr:rowOff>
    </xdr:from>
    <xdr:to>
      <xdr:col>3</xdr:col>
      <xdr:colOff>1440339</xdr:colOff>
      <xdr:row>21</xdr:row>
      <xdr:rowOff>1156607</xdr:rowOff>
    </xdr:to>
    <xdr:pic>
      <xdr:nvPicPr>
        <xdr:cNvPr id="48" name="Obraz 47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8639" y="23206982"/>
          <a:ext cx="13178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435431</xdr:colOff>
      <xdr:row>21</xdr:row>
      <xdr:rowOff>81644</xdr:rowOff>
    </xdr:from>
    <xdr:to>
      <xdr:col>2</xdr:col>
      <xdr:colOff>1226367</xdr:colOff>
      <xdr:row>21</xdr:row>
      <xdr:rowOff>1224643</xdr:rowOff>
    </xdr:to>
    <xdr:pic>
      <xdr:nvPicPr>
        <xdr:cNvPr id="49" name="Obraz 48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0906" y="23084519"/>
          <a:ext cx="790936" cy="1142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489858</xdr:colOff>
      <xdr:row>22</xdr:row>
      <xdr:rowOff>40822</xdr:rowOff>
    </xdr:from>
    <xdr:to>
      <xdr:col>2</xdr:col>
      <xdr:colOff>1306285</xdr:colOff>
      <xdr:row>22</xdr:row>
      <xdr:rowOff>1207146</xdr:rowOff>
    </xdr:to>
    <xdr:pic>
      <xdr:nvPicPr>
        <xdr:cNvPr id="50" name="40 - Εικόνα" descr="63.jpg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6195333" y="24320047"/>
          <a:ext cx="816427" cy="1166324"/>
        </a:xfrm>
        <a:prstGeom prst="rect">
          <a:avLst/>
        </a:prstGeom>
      </xdr:spPr>
    </xdr:pic>
    <xdr:clientData/>
  </xdr:twoCellAnchor>
  <xdr:twoCellAnchor editAs="oneCell">
    <xdr:from>
      <xdr:col>3</xdr:col>
      <xdr:colOff>81643</xdr:colOff>
      <xdr:row>22</xdr:row>
      <xdr:rowOff>124150</xdr:rowOff>
    </xdr:from>
    <xdr:to>
      <xdr:col>3</xdr:col>
      <xdr:colOff>1360714</xdr:colOff>
      <xdr:row>22</xdr:row>
      <xdr:rowOff>1156608</xdr:rowOff>
    </xdr:to>
    <xdr:pic>
      <xdr:nvPicPr>
        <xdr:cNvPr id="51" name="Obraz 50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7818" y="24403375"/>
          <a:ext cx="1279071" cy="10324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476251</xdr:colOff>
      <xdr:row>23</xdr:row>
      <xdr:rowOff>68036</xdr:rowOff>
    </xdr:from>
    <xdr:to>
      <xdr:col>2</xdr:col>
      <xdr:colOff>1304926</xdr:colOff>
      <xdr:row>23</xdr:row>
      <xdr:rowOff>1251858</xdr:rowOff>
    </xdr:to>
    <xdr:pic>
      <xdr:nvPicPr>
        <xdr:cNvPr id="52" name="41 - Εικόνα" descr="72.jpg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6181726" y="25623611"/>
          <a:ext cx="828675" cy="1183822"/>
        </a:xfrm>
        <a:prstGeom prst="rect">
          <a:avLst/>
        </a:prstGeom>
      </xdr:spPr>
    </xdr:pic>
    <xdr:clientData/>
  </xdr:twoCellAnchor>
  <xdr:twoCellAnchor editAs="oneCell">
    <xdr:from>
      <xdr:col>3</xdr:col>
      <xdr:colOff>81643</xdr:colOff>
      <xdr:row>23</xdr:row>
      <xdr:rowOff>163286</xdr:rowOff>
    </xdr:from>
    <xdr:to>
      <xdr:col>3</xdr:col>
      <xdr:colOff>1374321</xdr:colOff>
      <xdr:row>23</xdr:row>
      <xdr:rowOff>1151153</xdr:rowOff>
    </xdr:to>
    <xdr:pic>
      <xdr:nvPicPr>
        <xdr:cNvPr id="53" name="Obraz 52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7818" y="25718861"/>
          <a:ext cx="1292678" cy="9878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117231</xdr:colOff>
      <xdr:row>16</xdr:row>
      <xdr:rowOff>161194</xdr:rowOff>
    </xdr:from>
    <xdr:to>
      <xdr:col>2</xdr:col>
      <xdr:colOff>1479306</xdr:colOff>
      <xdr:row>16</xdr:row>
      <xdr:rowOff>1068590</xdr:rowOff>
    </xdr:to>
    <xdr:pic>
      <xdr:nvPicPr>
        <xdr:cNvPr id="54" name="Obraz 53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2706" y="16782319"/>
          <a:ext cx="1362075" cy="9073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231332</xdr:colOff>
      <xdr:row>6</xdr:row>
      <xdr:rowOff>179294</xdr:rowOff>
    </xdr:from>
    <xdr:to>
      <xdr:col>2</xdr:col>
      <xdr:colOff>613579</xdr:colOff>
      <xdr:row>6</xdr:row>
      <xdr:rowOff>188257</xdr:rowOff>
    </xdr:to>
    <xdr:pic>
      <xdr:nvPicPr>
        <xdr:cNvPr id="2" name="Obraz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403691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6</xdr:row>
      <xdr:rowOff>174812</xdr:rowOff>
    </xdr:from>
    <xdr:to>
      <xdr:col>2</xdr:col>
      <xdr:colOff>1116867</xdr:colOff>
      <xdr:row>6</xdr:row>
      <xdr:rowOff>955862</xdr:rowOff>
    </xdr:to>
    <xdr:pic>
      <xdr:nvPicPr>
        <xdr:cNvPr id="3" name="Obraz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40324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7</xdr:row>
      <xdr:rowOff>168185</xdr:rowOff>
    </xdr:from>
    <xdr:to>
      <xdr:col>2</xdr:col>
      <xdr:colOff>1116867</xdr:colOff>
      <xdr:row>7</xdr:row>
      <xdr:rowOff>187235</xdr:rowOff>
    </xdr:to>
    <xdr:pic>
      <xdr:nvPicPr>
        <xdr:cNvPr id="4" name="Obraz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5292635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130969</xdr:colOff>
      <xdr:row>0</xdr:row>
      <xdr:rowOff>95250</xdr:rowOff>
    </xdr:from>
    <xdr:to>
      <xdr:col>1</xdr:col>
      <xdr:colOff>3235099</xdr:colOff>
      <xdr:row>1</xdr:row>
      <xdr:rowOff>1503</xdr:rowOff>
    </xdr:to>
    <xdr:pic>
      <xdr:nvPicPr>
        <xdr:cNvPr id="5" name="Picture 88" descr="logo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0969" y="95250"/>
          <a:ext cx="4618605" cy="706353"/>
        </a:xfrm>
        <a:prstGeom prst="rect">
          <a:avLst/>
        </a:prstGeom>
      </xdr:spPr>
    </xdr:pic>
    <xdr:clientData/>
  </xdr:twoCellAnchor>
  <xdr:twoCellAnchor editAs="oneCell">
    <xdr:from>
      <xdr:col>0</xdr:col>
      <xdr:colOff>83345</xdr:colOff>
      <xdr:row>0</xdr:row>
      <xdr:rowOff>1143000</xdr:rowOff>
    </xdr:from>
    <xdr:to>
      <xdr:col>2</xdr:col>
      <xdr:colOff>503806</xdr:colOff>
      <xdr:row>1</xdr:row>
      <xdr:rowOff>404812</xdr:rowOff>
    </xdr:to>
    <xdr:pic>
      <xdr:nvPicPr>
        <xdr:cNvPr id="6" name="Obraz 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5" y="800100"/>
          <a:ext cx="6125936" cy="4048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8</xdr:row>
      <xdr:rowOff>168185</xdr:rowOff>
    </xdr:from>
    <xdr:to>
      <xdr:col>2</xdr:col>
      <xdr:colOff>1116867</xdr:colOff>
      <xdr:row>8</xdr:row>
      <xdr:rowOff>187235</xdr:rowOff>
    </xdr:to>
    <xdr:pic>
      <xdr:nvPicPr>
        <xdr:cNvPr id="7" name="Obraz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6559460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7</xdr:row>
      <xdr:rowOff>0</xdr:rowOff>
    </xdr:from>
    <xdr:to>
      <xdr:col>2</xdr:col>
      <xdr:colOff>613579</xdr:colOff>
      <xdr:row>7</xdr:row>
      <xdr:rowOff>8963</xdr:rowOff>
    </xdr:to>
    <xdr:pic>
      <xdr:nvPicPr>
        <xdr:cNvPr id="8" name="Obraz 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5124450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7</xdr:row>
      <xdr:rowOff>0</xdr:rowOff>
    </xdr:from>
    <xdr:to>
      <xdr:col>2</xdr:col>
      <xdr:colOff>613579</xdr:colOff>
      <xdr:row>7</xdr:row>
      <xdr:rowOff>8963</xdr:rowOff>
    </xdr:to>
    <xdr:pic>
      <xdr:nvPicPr>
        <xdr:cNvPr id="9" name="Obraz 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5124450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6</xdr:row>
      <xdr:rowOff>179294</xdr:rowOff>
    </xdr:from>
    <xdr:to>
      <xdr:col>2</xdr:col>
      <xdr:colOff>613579</xdr:colOff>
      <xdr:row>6</xdr:row>
      <xdr:rowOff>188257</xdr:rowOff>
    </xdr:to>
    <xdr:pic>
      <xdr:nvPicPr>
        <xdr:cNvPr id="10" name="Obraz 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403691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6</xdr:row>
      <xdr:rowOff>174812</xdr:rowOff>
    </xdr:from>
    <xdr:to>
      <xdr:col>2</xdr:col>
      <xdr:colOff>1116867</xdr:colOff>
      <xdr:row>6</xdr:row>
      <xdr:rowOff>955862</xdr:rowOff>
    </xdr:to>
    <xdr:pic>
      <xdr:nvPicPr>
        <xdr:cNvPr id="11" name="Obraz 10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40324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7</xdr:row>
      <xdr:rowOff>168185</xdr:rowOff>
    </xdr:from>
    <xdr:to>
      <xdr:col>2</xdr:col>
      <xdr:colOff>1116867</xdr:colOff>
      <xdr:row>7</xdr:row>
      <xdr:rowOff>187235</xdr:rowOff>
    </xdr:to>
    <xdr:pic>
      <xdr:nvPicPr>
        <xdr:cNvPr id="12" name="Obraz 1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5292635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8</xdr:row>
      <xdr:rowOff>168185</xdr:rowOff>
    </xdr:from>
    <xdr:to>
      <xdr:col>2</xdr:col>
      <xdr:colOff>1116867</xdr:colOff>
      <xdr:row>8</xdr:row>
      <xdr:rowOff>187235</xdr:rowOff>
    </xdr:to>
    <xdr:pic>
      <xdr:nvPicPr>
        <xdr:cNvPr id="13" name="Obraz 1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6559460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7</xdr:row>
      <xdr:rowOff>0</xdr:rowOff>
    </xdr:from>
    <xdr:to>
      <xdr:col>2</xdr:col>
      <xdr:colOff>613579</xdr:colOff>
      <xdr:row>7</xdr:row>
      <xdr:rowOff>8963</xdr:rowOff>
    </xdr:to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5124450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7</xdr:row>
      <xdr:rowOff>0</xdr:rowOff>
    </xdr:from>
    <xdr:to>
      <xdr:col>2</xdr:col>
      <xdr:colOff>613579</xdr:colOff>
      <xdr:row>7</xdr:row>
      <xdr:rowOff>8963</xdr:rowOff>
    </xdr:to>
    <xdr:pic>
      <xdr:nvPicPr>
        <xdr:cNvPr id="15" name="Obraz 1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5124450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6</xdr:row>
      <xdr:rowOff>179294</xdr:rowOff>
    </xdr:from>
    <xdr:to>
      <xdr:col>2</xdr:col>
      <xdr:colOff>613579</xdr:colOff>
      <xdr:row>6</xdr:row>
      <xdr:rowOff>188257</xdr:rowOff>
    </xdr:to>
    <xdr:pic>
      <xdr:nvPicPr>
        <xdr:cNvPr id="16" name="Obraz 1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403691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6</xdr:row>
      <xdr:rowOff>174812</xdr:rowOff>
    </xdr:from>
    <xdr:to>
      <xdr:col>2</xdr:col>
      <xdr:colOff>1116867</xdr:colOff>
      <xdr:row>6</xdr:row>
      <xdr:rowOff>955862</xdr:rowOff>
    </xdr:to>
    <xdr:pic>
      <xdr:nvPicPr>
        <xdr:cNvPr id="17" name="Obraz 1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40324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381001</xdr:colOff>
      <xdr:row>6</xdr:row>
      <xdr:rowOff>56474</xdr:rowOff>
    </xdr:from>
    <xdr:to>
      <xdr:col>2</xdr:col>
      <xdr:colOff>1365861</xdr:colOff>
      <xdr:row>6</xdr:row>
      <xdr:rowOff>1201615</xdr:rowOff>
    </xdr:to>
    <xdr:pic>
      <xdr:nvPicPr>
        <xdr:cNvPr id="18" name="Obraz 17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6476" y="3914099"/>
          <a:ext cx="984860" cy="11451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7</xdr:row>
      <xdr:rowOff>168185</xdr:rowOff>
    </xdr:from>
    <xdr:to>
      <xdr:col>2</xdr:col>
      <xdr:colOff>1116867</xdr:colOff>
      <xdr:row>7</xdr:row>
      <xdr:rowOff>187235</xdr:rowOff>
    </xdr:to>
    <xdr:pic>
      <xdr:nvPicPr>
        <xdr:cNvPr id="19" name="Obraz 1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5292635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8</xdr:row>
      <xdr:rowOff>168185</xdr:rowOff>
    </xdr:from>
    <xdr:to>
      <xdr:col>2</xdr:col>
      <xdr:colOff>1116867</xdr:colOff>
      <xdr:row>8</xdr:row>
      <xdr:rowOff>187235</xdr:rowOff>
    </xdr:to>
    <xdr:pic>
      <xdr:nvPicPr>
        <xdr:cNvPr id="20" name="Obraz 1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6559460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7</xdr:row>
      <xdr:rowOff>0</xdr:rowOff>
    </xdr:from>
    <xdr:to>
      <xdr:col>2</xdr:col>
      <xdr:colOff>613579</xdr:colOff>
      <xdr:row>7</xdr:row>
      <xdr:rowOff>8963</xdr:rowOff>
    </xdr:to>
    <xdr:pic>
      <xdr:nvPicPr>
        <xdr:cNvPr id="21" name="Obraz 2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5124450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7</xdr:row>
      <xdr:rowOff>0</xdr:rowOff>
    </xdr:from>
    <xdr:to>
      <xdr:col>2</xdr:col>
      <xdr:colOff>1116867</xdr:colOff>
      <xdr:row>7</xdr:row>
      <xdr:rowOff>781050</xdr:rowOff>
    </xdr:to>
    <xdr:pic>
      <xdr:nvPicPr>
        <xdr:cNvPr id="22" name="Obraz 2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5124450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7</xdr:row>
      <xdr:rowOff>0</xdr:rowOff>
    </xdr:from>
    <xdr:to>
      <xdr:col>2</xdr:col>
      <xdr:colOff>613579</xdr:colOff>
      <xdr:row>7</xdr:row>
      <xdr:rowOff>8963</xdr:rowOff>
    </xdr:to>
    <xdr:pic>
      <xdr:nvPicPr>
        <xdr:cNvPr id="23" name="Obraz 2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5124450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7</xdr:row>
      <xdr:rowOff>0</xdr:rowOff>
    </xdr:from>
    <xdr:to>
      <xdr:col>2</xdr:col>
      <xdr:colOff>1116867</xdr:colOff>
      <xdr:row>7</xdr:row>
      <xdr:rowOff>781050</xdr:rowOff>
    </xdr:to>
    <xdr:pic>
      <xdr:nvPicPr>
        <xdr:cNvPr id="24" name="Obraz 2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5124450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278424</xdr:colOff>
      <xdr:row>8</xdr:row>
      <xdr:rowOff>98942</xdr:rowOff>
    </xdr:from>
    <xdr:to>
      <xdr:col>2</xdr:col>
      <xdr:colOff>1436077</xdr:colOff>
      <xdr:row>8</xdr:row>
      <xdr:rowOff>1186962</xdr:rowOff>
    </xdr:to>
    <xdr:pic>
      <xdr:nvPicPr>
        <xdr:cNvPr id="25" name="Obraz 2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3899" y="6490217"/>
          <a:ext cx="1157653" cy="1088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234462</xdr:colOff>
      <xdr:row>9</xdr:row>
      <xdr:rowOff>73271</xdr:rowOff>
    </xdr:from>
    <xdr:to>
      <xdr:col>2</xdr:col>
      <xdr:colOff>1445073</xdr:colOff>
      <xdr:row>9</xdr:row>
      <xdr:rowOff>1230925</xdr:rowOff>
    </xdr:to>
    <xdr:pic>
      <xdr:nvPicPr>
        <xdr:cNvPr id="26" name="Obraz 25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9937" y="7731371"/>
          <a:ext cx="1210611" cy="11576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351692</xdr:colOff>
      <xdr:row>10</xdr:row>
      <xdr:rowOff>103179</xdr:rowOff>
    </xdr:from>
    <xdr:to>
      <xdr:col>2</xdr:col>
      <xdr:colOff>1274884</xdr:colOff>
      <xdr:row>10</xdr:row>
      <xdr:rowOff>1214071</xdr:rowOff>
    </xdr:to>
    <xdr:pic>
      <xdr:nvPicPr>
        <xdr:cNvPr id="27" name="Obraz 26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167" y="9028104"/>
          <a:ext cx="923192" cy="11108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278422</xdr:colOff>
      <xdr:row>11</xdr:row>
      <xdr:rowOff>80483</xdr:rowOff>
    </xdr:from>
    <xdr:to>
      <xdr:col>2</xdr:col>
      <xdr:colOff>1357191</xdr:colOff>
      <xdr:row>11</xdr:row>
      <xdr:rowOff>1186962</xdr:rowOff>
    </xdr:to>
    <xdr:pic>
      <xdr:nvPicPr>
        <xdr:cNvPr id="28" name="Obraz 27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3897" y="10272233"/>
          <a:ext cx="1078769" cy="11064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373164</xdr:colOff>
      <xdr:row>12</xdr:row>
      <xdr:rowOff>102578</xdr:rowOff>
    </xdr:from>
    <xdr:to>
      <xdr:col>2</xdr:col>
      <xdr:colOff>1303516</xdr:colOff>
      <xdr:row>12</xdr:row>
      <xdr:rowOff>1201616</xdr:rowOff>
    </xdr:to>
    <xdr:pic>
      <xdr:nvPicPr>
        <xdr:cNvPr id="29" name="Obraz 28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78639" y="11561153"/>
          <a:ext cx="930352" cy="1099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366346</xdr:colOff>
      <xdr:row>13</xdr:row>
      <xdr:rowOff>40987</xdr:rowOff>
    </xdr:from>
    <xdr:to>
      <xdr:col>2</xdr:col>
      <xdr:colOff>1406769</xdr:colOff>
      <xdr:row>13</xdr:row>
      <xdr:rowOff>1197219</xdr:rowOff>
    </xdr:to>
    <xdr:pic>
      <xdr:nvPicPr>
        <xdr:cNvPr id="30" name="Obraz 29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71821" y="12766387"/>
          <a:ext cx="1040423" cy="11562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424962</xdr:colOff>
      <xdr:row>7</xdr:row>
      <xdr:rowOff>58615</xdr:rowOff>
    </xdr:from>
    <xdr:to>
      <xdr:col>2</xdr:col>
      <xdr:colOff>1331779</xdr:colOff>
      <xdr:row>7</xdr:row>
      <xdr:rowOff>1188426</xdr:rowOff>
    </xdr:to>
    <xdr:pic>
      <xdr:nvPicPr>
        <xdr:cNvPr id="31" name="Obraz 30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0437" y="5183065"/>
          <a:ext cx="906817" cy="11298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272144</xdr:colOff>
      <xdr:row>0</xdr:row>
      <xdr:rowOff>231321</xdr:rowOff>
    </xdr:from>
    <xdr:to>
      <xdr:col>3</xdr:col>
      <xdr:colOff>1298343</xdr:colOff>
      <xdr:row>3</xdr:row>
      <xdr:rowOff>91655</xdr:rowOff>
    </xdr:to>
    <xdr:pic>
      <xdr:nvPicPr>
        <xdr:cNvPr id="2" name="Obraz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8319" y="231321"/>
          <a:ext cx="1026199" cy="18510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108857</xdr:colOff>
      <xdr:row>6</xdr:row>
      <xdr:rowOff>95250</xdr:rowOff>
    </xdr:from>
    <xdr:to>
      <xdr:col>6</xdr:col>
      <xdr:colOff>926886</xdr:colOff>
      <xdr:row>6</xdr:row>
      <xdr:rowOff>858744</xdr:rowOff>
    </xdr:to>
    <xdr:pic>
      <xdr:nvPicPr>
        <xdr:cNvPr id="3" name="Obraz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96032" y="3952875"/>
          <a:ext cx="818029" cy="763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6</xdr:row>
      <xdr:rowOff>81642</xdr:rowOff>
    </xdr:from>
    <xdr:to>
      <xdr:col>3</xdr:col>
      <xdr:colOff>1277711</xdr:colOff>
      <xdr:row>6</xdr:row>
      <xdr:rowOff>900792</xdr:rowOff>
    </xdr:to>
    <xdr:pic>
      <xdr:nvPicPr>
        <xdr:cNvPr id="4" name="Obraz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4711" y="3939267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7</xdr:row>
      <xdr:rowOff>81642</xdr:rowOff>
    </xdr:from>
    <xdr:to>
      <xdr:col>3</xdr:col>
      <xdr:colOff>1277711</xdr:colOff>
      <xdr:row>7</xdr:row>
      <xdr:rowOff>900792</xdr:rowOff>
    </xdr:to>
    <xdr:pic>
      <xdr:nvPicPr>
        <xdr:cNvPr id="5" name="Obraz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4711" y="4891767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108857</xdr:colOff>
      <xdr:row>7</xdr:row>
      <xdr:rowOff>95250</xdr:rowOff>
    </xdr:from>
    <xdr:to>
      <xdr:col>6</xdr:col>
      <xdr:colOff>926886</xdr:colOff>
      <xdr:row>7</xdr:row>
      <xdr:rowOff>858744</xdr:rowOff>
    </xdr:to>
    <xdr:pic>
      <xdr:nvPicPr>
        <xdr:cNvPr id="6" name="Obraz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96032" y="4905375"/>
          <a:ext cx="818029" cy="763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272142</xdr:colOff>
      <xdr:row>8</xdr:row>
      <xdr:rowOff>95250</xdr:rowOff>
    </xdr:from>
    <xdr:to>
      <xdr:col>3</xdr:col>
      <xdr:colOff>1215117</xdr:colOff>
      <xdr:row>8</xdr:row>
      <xdr:rowOff>904875</xdr:rowOff>
    </xdr:to>
    <xdr:pic>
      <xdr:nvPicPr>
        <xdr:cNvPr id="7" name="Obraz 6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8317" y="5857875"/>
          <a:ext cx="942975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108857</xdr:colOff>
      <xdr:row>8</xdr:row>
      <xdr:rowOff>95250</xdr:rowOff>
    </xdr:from>
    <xdr:to>
      <xdr:col>6</xdr:col>
      <xdr:colOff>926886</xdr:colOff>
      <xdr:row>8</xdr:row>
      <xdr:rowOff>858744</xdr:rowOff>
    </xdr:to>
    <xdr:pic>
      <xdr:nvPicPr>
        <xdr:cNvPr id="8" name="Obraz 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96032" y="5857875"/>
          <a:ext cx="818029" cy="763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272142</xdr:colOff>
      <xdr:row>9</xdr:row>
      <xdr:rowOff>95250</xdr:rowOff>
    </xdr:from>
    <xdr:to>
      <xdr:col>3</xdr:col>
      <xdr:colOff>1215117</xdr:colOff>
      <xdr:row>9</xdr:row>
      <xdr:rowOff>904875</xdr:rowOff>
    </xdr:to>
    <xdr:pic>
      <xdr:nvPicPr>
        <xdr:cNvPr id="9" name="Obraz 8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8317" y="6810375"/>
          <a:ext cx="942975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108857</xdr:colOff>
      <xdr:row>9</xdr:row>
      <xdr:rowOff>95250</xdr:rowOff>
    </xdr:from>
    <xdr:to>
      <xdr:col>6</xdr:col>
      <xdr:colOff>926886</xdr:colOff>
      <xdr:row>9</xdr:row>
      <xdr:rowOff>858744</xdr:rowOff>
    </xdr:to>
    <xdr:pic>
      <xdr:nvPicPr>
        <xdr:cNvPr id="10" name="Obraz 9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96032" y="6810375"/>
          <a:ext cx="818029" cy="763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13</xdr:row>
      <xdr:rowOff>81642</xdr:rowOff>
    </xdr:from>
    <xdr:to>
      <xdr:col>3</xdr:col>
      <xdr:colOff>1277711</xdr:colOff>
      <xdr:row>13</xdr:row>
      <xdr:rowOff>900792</xdr:rowOff>
    </xdr:to>
    <xdr:pic>
      <xdr:nvPicPr>
        <xdr:cNvPr id="11" name="Obraz 10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4711" y="10606767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14</xdr:row>
      <xdr:rowOff>81642</xdr:rowOff>
    </xdr:from>
    <xdr:to>
      <xdr:col>3</xdr:col>
      <xdr:colOff>1277711</xdr:colOff>
      <xdr:row>14</xdr:row>
      <xdr:rowOff>900792</xdr:rowOff>
    </xdr:to>
    <xdr:pic>
      <xdr:nvPicPr>
        <xdr:cNvPr id="12" name="Obraz 1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4711" y="11559267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272142</xdr:colOff>
      <xdr:row>17</xdr:row>
      <xdr:rowOff>95250</xdr:rowOff>
    </xdr:from>
    <xdr:to>
      <xdr:col>3</xdr:col>
      <xdr:colOff>1215117</xdr:colOff>
      <xdr:row>17</xdr:row>
      <xdr:rowOff>904875</xdr:rowOff>
    </xdr:to>
    <xdr:pic>
      <xdr:nvPicPr>
        <xdr:cNvPr id="13" name="Obraz 1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8317" y="14430375"/>
          <a:ext cx="942975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272142</xdr:colOff>
      <xdr:row>18</xdr:row>
      <xdr:rowOff>95250</xdr:rowOff>
    </xdr:from>
    <xdr:to>
      <xdr:col>3</xdr:col>
      <xdr:colOff>1215117</xdr:colOff>
      <xdr:row>18</xdr:row>
      <xdr:rowOff>904875</xdr:rowOff>
    </xdr:to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8317" y="15382875"/>
          <a:ext cx="942975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 macro="" textlink="">
      <xdr:nvSpPr>
        <xdr:cNvPr id="17" name="AutoShape 21" descr="data:image/png;filename=mbplibajcjiafggh.png;base64,iVBORw0KGgoAAAANSUhEUgAAAP0AAADpCAIAAABgEKYmAAATfElEQVR4nO2dzW7zyJWGeSfW18rXmc7YgIOvM43QgDcJAglQo4OZgQzvEsSWEwTdaEjQZgazELxpZCP5AuQboNYC5BuQb0DeaMkrqCuoWRypXGZR/Cnx51D1PuDCskXyFPnw1GGxJHsSAPfw6g4AgBqA98BF4D1wEXgPXATeAxeB98BF4D1wEXgPXATeAxeB98BF4D1wEXgPXATeAxeB98BF4D1wEXgPXATeAxeB98BF4D1wEXgPXATeAxeB98BF4D1wEXgPXATeAxeB98BF4D1wEXgPXATeAxeB98BF4D1wEXgPXATeAxeB98BFmur963odWeqOCDSJZnj/ttk8z+fj4ajX6bbPWglLr9N9uLt/mk5dvhIOHZzb/s1t/+ZxMqHjI4TIvi7PxfoQsfb+ZbUaD0eX5xfts9bl+QUJ/bJamedMCEFZ/2k6fbi7v/avaJXxcPSyWtUVf13ECqG8p+Op0sTjZPK22VQfZL1w9F4I8TSdkru9Tvd5Prc4MWEYLoLg4e6eLoDHySQMwzKiZcgh7/WXlCNu+zfqAlgEQVUBFsMxAfPyXgjxOJlcnl9cnl88TaemqWEYvq7Xz/P503QaWZ7n89i+WwjxPJ/TVTQejlywP4v3Cv34XPtXTbFfCNE+a1lXs4y8f5pOL88vzEMvhFgEwXg4onNDp4e6bH1R3fe1fzUejhZBELkGFkFAW3iaTmNL25Mhl/eKl9WK0v+1f8X/7uhpOm2ftf7593/Yrc7C+7fNptfpUo7XjXxZrahQaZ+1Hu7uKaMnb4p6A7XWeDiKrPI8n9PVxf/UxmJ9w5fxLlBlh4e7e87Z4cvlb6mldkHW7z1duLf9G70C0Y++3Y0p9RKUwHqdrr4RIQRdGE/TaQENqJYs+h7jvdxXm5T4ed7yLoKApP9V69PzfG6xhTq9V/7pob+u12qwspBa/G2zUaN4+llcBMHl+cVt/4ZzVjOpwHvidb2m0pFhxf+fP/xZ9WzfffnWYgu1eS+EoNpGuajSzMPdfRiGx4zORmiftd42G8r9eo5/22wuzy96nW6D1K/Me7k/R1Qu5l23VGjMmu5r7erVerw3hXvbbK79q8vzC1WQFOs9/UDFfa/TVT2Jefkxp0rvifFwxFB9eZwhNXhvSh9bcpThvdTuofV+hn7TiKxfvfeSq/pN8p4ki0jfPms9TiaRd5bkPcVAj4FV5WpGxZZavJf708RK/cZ4b+pFgzmxd07leU9QDtPVp8cCRe20JOryXkpJd1981G+M95RlVYFBKeTQcEHZ3su9+ioeKsDMnocVNXov90fMbuiwcJrhPVmu7r6TpZeVeC8PXIqcH2nV672UkobFOByiBngfhiE9jqWXWTJrNd5LKSOlF02IYFvo1+49FYSX5xe1z3RqgPe3/Ztep0s/U5WfWklX5r0QQr8I6byyrXZq917uHwXWfi/E3fuX1Uovo2nGZWpCrcx7uY9QPTqIBMwKDt5LKZ/n89oLfe7e6+mTHrNlmXJTpfdSysfJRC9vaI5nUQEUCBPvpZQ0B7bGaoe19zS7WPl07V893N1nWbFi76naUXcg6jF4UTEUBR/vaS5JjcOafL2PyETPZTNmiIq9l0Z44+GIYcrn473cP36pKzvw9Z5MomQfuQZSqd57KSV9ZoV+ppTPrcpn5T2d07qyA1/vr/0rJTrNCcs+PliL9zR+r1f5fB5PEqy8l/uUX0t2YOo9jYqoskG/BrJQi/fyY5x6f8UEbt5Tyq8lOzD1fjwcqVvYSB7NQl3e01c5qJf69DUOcPNe7p95l7TxBDh6Tx93V+OVD3f3eVNCXd7TMIWKXL96OcDQe3qMVf33FHH0nioE+plMynvXX5f38uNVStUan1KHofdSylrm87Hwvm18pF+pQ1/PYrHBAmPL9X79opVxTSsqMAvMYGKX2BXLi6qWx3xcvI+8VHeH9J2MR27wGPJuKvKdRJHOqnbvUyM55H3ZS1ltPgB37ys44mUsevzwHt5nCiLBG7sNHoPFpm77N/Ae3ucOAt6XxDHelxXT/qIqb/uHdmq9LryPB97nAt6/v4T3ZQDv9Z1arwvv44H3uYD37y/hfRnAe32n1uvC+3jgfS7g/ftLeF8G8F7fqfW68D4eeJ8LeP/+Et6XAbzXd2q9LryPB97nAt6/v4T3ZQDv9Z1ar1uk95HllLxv1zoRRccMJnaJXbHsqMrb/qGdWq9bmPcREvJlRlh5z+eLdLK0Bd6nAu/jgfe5gPc74H1JnJL3SykHS+nPtt5gqRZ/th0s5TLbTi1CJeB9PPA+FxbeD5bS8wae53me53vewPMGnud7isEgzX14X/ym4H0u8no/WEqyezvz5XIgtzMpl1Iu5XYml4PtbOd/svrwvvhNwftc5PWetJbLwcF3LHddQfJOs+8xGoD1msnA+5I4Ke+Pew+8L35T8D4Xdt5vD79hC++PB95nXNGavN7vCnh/tpQyYv9WyqWUnj/zPG/mw/sjgPcZV7Qm/3jO+72r589o+HI3oOnPaJxn5nvGRRHdqXXA8D4eeJ8Lq/H77Xbmz/zd8KVaBp43873tzE+WXsL7MjYF73NxxPPa7W74Ui3SrH0O7tRqj1LC+0PA+1wUNU9huV8y7tR6R5iPGU/yfMzq56IoMnpvxsnN+63czVCgl0spvcFy/9x24A2WqfZz8T7y8pS8j8Rfr/dZFjNOVt5v9yM2A8/bvdzfyy4HnrrlTd2pdcDwPh7O3md/D1vvtWHKpXopl4N9Zb/dDfckTlSA98VvCt7nwu65lbp/jX1E1YznVvC+Gk7L+/iXCb+M7DRXkB82br1mchDwviRO0nsf3h/a4DGcmPencF878z3P82fb5f41vVRv8Gdbz/OWgyZ4H1lOyftDYlVPxnxvxsnKe6mm6HgD+oCV7++uhMGSBjR3Qz3JO7UOGM+t4sFzq1xY5YLdPAXtM1bvn71aDrzU51fwvvhNwftcHNEHbukzVu/LbqpCpp1a7VFKeH8IeJ8La+8T5uKkTliA98VvCt7nwqa+3+4nJviz2FkJNGEheac5w9Q2br1mMvC+JE7D+62U9OUJM/99VsLsY+ZvxjhmBHhfEqfh/ceJCVu5HAy8yEgmvD8aeJ9xRWuOfG4lpdx/g4K/THpPdKc5w9QCsF4zGXhfEqfrvZRySZPRtknv+bDTnGFqAVivmQy8L4mT9n734NbzZ0nv0XaaM0wtAOs1k4H3JXEa3tOXQs3ihjDVDGR4fyzwPuOK1uQfx6SSxo+dYa++awHeHwW8z7iiNTbPrbYz+jKFA3/0B/D+SOB9xhWtsX1eu018JrtM+gJNeF/GpuB9Lo6Yn3PUTq3XhffxwPtcwPsd8L4k4L2+U+t14X088D4X8H4HvC8JeK/v1HpdeB8PvM8FvN8B70sC3us7tV4X3scD73MB73fA+5KA9/pOrdeF9/HA+1zA+x3wviTgvb5T63XhfTzwPhfwfge8L4ljvC97KaG5uZuZkYq8b+IC7+F9bnTve52u+jk7BR7HvJsSQuiun4z3JYSz42k6vTy/KG/7sXD3/nEy6XW6ebdQo/cvq5W+CrxP5eHu/rZ/U972Y+Ho/dN0qlx/22zaZ60wDHNtoUbvx8PRw909/RyGYfus9bbZFBXMkfD0/tq/Gg9H5W0/Fo7ek+tCCHp57V89z+e5tlCX90KIy/OLRRDQy+f5/Nq/KiqS42HoPaUGdcQqg6P3UkrdnsfJJK89dXm/CAK9VO11uo+TSVGRHA9D75/nc4v+/HiYej8ejlTNRykhV5Vcl/e9Tld12dyKHMnS+2v/qvriXrL1PlLW3/ZvVNGchVq8f12v9ZifplNWRY7k5z2NAVRf5Ei23kspr/0rVSRElEqlFu8jF+fl+UXe25Ky4eb9bf+mrtTA13uqldXd7W3/JnuHWL33dGWqYiwSPBNYeV9jspecvaexETWQHxErmeq91yt7+bGz4gMr76/9qxrrQL7ey/2TPJU1x8PRtX+VJYlW7P3zfH55fqHKsEUQ1DJGkQof75+m0/ZZ62W1Knaz2WHtvRBCT5zUA2TJo1V6/7bZ6KV8pJtiBRPvadAi10BF4bD2Xu5zpxoNpKIwNU9U6X2v09VvPB4nE4aVPcHE+16nq3ePtcDdeynlbf9Gn6JDYiWPi1fm/Xg40k8hZbIau+9kOHj/OJlwOEQN8D4Mw0jl0Ot0e51uQk6txnt61qhutakqq7f7TqZ276n3rn42jkkDvJf746Ublqx+Bd5TSPowHOV+nhUOUa/3dCOUnLAqoxney71VqrxJVr9s703pI7mfJzV6T9LXXtYrGuO9lLLX6erjmKT+tX9l1vqlek9jcLr05mXAk7q8pzOVeldWJU3y3szxQojb/o0+eZMoyXshxMPdfaz0HGrWVGrxns5aE6foHaJq76Wmvt5d0hDBw929uh7K8P51vaZHjPr5a5D0sg7v3zaba/+KYWfYMO/lgU6TpFTPj4r1PgxDSvP6pSWbJr2s3HtV07PK9ETzvJcH6g0hBFXelGAK2RHNoadt6vesQojxcNQ+a3GbcZlMld5TUmAo/et6reZ62Y1D1OY9QZZHcnAYhmQkzWiwPugvqxVdWmYf/bbZUIdT+8OXvFTjvcpKTIYsI/zpD39s77+85Lsv31psoWbvpVbeRNQMw5A+9kGp+nEyeVmtUkfQ3jabRRA83N1fnl+0z1q3/ZvIZlWXctu/YTIel4u27VfZZPf+ZbWio8dwOiqxCILPn75qn7U+f/rKrruu33sppRCC7mt7na7Zbb1tNk/T6W3/Rp1Umsf/cHf/NJ3Sn2geBP318vzi4e5+EQSm1jSlnuGnSYrF2vswDOk4R2pChny5/C2dbrvuiIX3hLr17HW6h4YOXtfrl9WKdKfP7972bx4nE/rN63odm8KFEPS1CJTDGHbcxWLh/dtmo2rLp+mU/yH61y+/tM9a//z7P+xWZ+Q9oZ+AY4p74mW1oofEtLUmFjYWZPdeCLEIAtWXjoejphyiyHfa5YWd90QYhs/zOZUuVLc8z+cZG/m6Xj/P56rEp96DfwIrkATvhRDUZ9KX2KmRrkbk+AjHFKtMvVfQBaAkppNE5c14OIoUPPp7xsORa7orMt770nc5Fj5GmXHvhSzWQXL3Xody1fN8TrrTdzLqN7iLIHhdr910PRUaH6O7IG7j8dXTJO8BKAp4D1wE3gMXKcv7ombX1A6rhrAKxoR5eDrwPgVWDWEVjAnz8HTgfQqsGsIqGBPm4enA+xRYNYRVMCbMw9OB9ymwagirYEyYh6cD71Ng1RBWwZgwD08H3qfAqiGsgjFhHp4OvE+BVUNYBWPCPDwdeJ8Cq4awCsaEeXg68D4FVg1hFYwJ8/B04H0KrBrCKhgT5uHpwPsUWDWEVTAmzMPTgfcpsGoIq2BMmIenA+9TYNUQVsGYMA9PB96nwKohrIIxYR6eDrxPgVVDWAVjwjw8HXifAquGsArGhHl4OvA+BVYNYRWMCfPwdOB9CqwawioYE+bh6cD7FFg1hFUwJszD04H3KbBqCKtgTJiHpwPvU2DVEFbBmDAPTwfep8CqIayCMWEeng68T4FVQ1gFY8I8PB14nwKrhrAKxoR5eDrwPgVWDWEVjAnz8HTgfQqsGsIqGBPm4enA+xRYNYRVMCbMw9OB9ymwagirYEyYh6cD71Ng1RBWwZgwD08H3qfAqiGsgjFhHp4OvE+BVUNYBWPCPDwdeJ8Cq4awCsaEeXg68D4FVg1hFYwJ8/B0KvL+db3u/9d/M//X73/7y1/Nf+PK6lxGgqH/uvzzjz9VH8nrev3zjz9F/i8iq2OVTOneL4JA/X9g5t5TnN98/vr//ud/1b/tZnUuVTBCiKfp9N9//W/ts1av060+ktf1ms7pD73v1WlldaySKdH71/X697/7j3aF/8W32GU8HElm55KCeZxMfvP1r2s/Pvrypz/88W2zYXWskinLe2IRBN99+VYdnUbk+8+fvmqftX7+8SeV8rkhhPjXL7988/nrX7U+1Zjv1bXX63SZn1mTcr0nlP3Mj84Pve+/+fw1Z+N1lP0/9L6vfu9U5zTReKIK74lFEDD36WW1itzU8kcI8bJaVb/fMAwbajxRnfcA8AHeAxeB98BF4D1wEXgPXISn98uB5w2W8b9X+LOt8YbtzH9/Q9wWAJCSpfc7uaPWflA6Vu2Yd0B9EAsz7zV1I8rS1fCe43fvfH/X7hfqHQcuHzeI7zDTU4czHSYf71UN489mgwPem+ldaU4nLCb/n/DJO8DBK/5DmRgjt0MdJi/vdxabju/PyeF8vxyYJX/c706cwx1mNFEcWtWNDpOP9xpx3suYdGSkqthr5TRPnElKh3nwsO5wq8NskPeJvXB8Lks+0ydGSoeZlu7d6jCb4n20E47e6MJ7ndh2736pFfn68XKsw2yI96lnxbHTlsLhGyQDRxNHk7xPPCtuddMpxOlKef5gNoH39WOR7x27LUshs67vb3Ssw2yI9wfr+/e3OTUMl4KF9451mE3xHvMU8hBzAGMV1osbtzrM5niv/hA3GrHHlcfsKWSs7z9eC051mCy9B0cSnzjipil8SB4OdZjw/hQ52GF+NDvmHa50mPAeuAi8By4C74GLwHvgIvAeuAi8By4C74GLwHvgIvAeuAi8By4C74GLwHvgIv8P9mVdBBtiFfsAAAAASUVORK5CYII="/>
        <xdr:cNvSpPr>
          <a:spLocks noChangeAspect="1" noChangeArrowheads="1"/>
        </xdr:cNvSpPr>
      </xdr:nvSpPr>
      <xdr:spPr bwMode="auto">
        <a:xfrm>
          <a:off x="7496175" y="3857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 macro="" textlink="">
      <xdr:nvSpPr>
        <xdr:cNvPr id="18" name="AutoShape 22" descr="data:image/png;filename=mbplibajcjiafggh.png;base64,iVBORw0KGgoAAAANSUhEUgAAAP0AAADpCAIAAABgEKYmAAATfElEQVR4nO2dzW7zyJWGeSfW18rXmc7YgIOvM43QgDcJAglQo4OZgQzvEsSWEwTdaEjQZgazELxpZCP5AuQboNYC5BuQb0DeaMkrqCuoWRypXGZR/Cnx51D1PuDCskXyFPnw1GGxJHsSAPfw6g4AgBqA98BF4D1wEXgPXATeAxeB98BF4D1wEXgPXATeAxeB98BF4D1wEXgPXATeAxeB98BF4D1wEXgPXATeAxeB98BF4D1wEXgPXATeAxeB98BF4D1wEXgPXATeAxeB98BF4D1wEXgPXATeAxeB98BF4D1wEXgPXATeAxeB98BFmur963odWeqOCDSJZnj/ttk8z+fj4ajX6bbPWglLr9N9uLt/mk5dvhIOHZzb/s1t/+ZxMqHjI4TIvi7PxfoQsfb+ZbUaD0eX5xfts9bl+QUJ/bJamedMCEFZ/2k6fbi7v/avaJXxcPSyWtUVf13ECqG8p+Op0sTjZPK22VQfZL1w9F4I8TSdkru9Tvd5Prc4MWEYLoLg4e6eLoDHySQMwzKiZcgh7/WXlCNu+zfqAlgEQVUBFsMxAfPyXgjxOJlcnl9cnl88TaemqWEYvq7Xz/P503QaWZ7n89i+WwjxPJ/TVTQejlywP4v3Cv34XPtXTbFfCNE+a1lXs4y8f5pOL88vzEMvhFgEwXg4onNDp4e6bH1R3fe1fzUejhZBELkGFkFAW3iaTmNL25Mhl/eKl9WK0v+1f8X/7uhpOm2ftf7593/Yrc7C+7fNptfpUo7XjXxZrahQaZ+1Hu7uKaMnb4p6A7XWeDiKrPI8n9PVxf/UxmJ9w5fxLlBlh4e7e87Z4cvlb6mldkHW7z1duLf9G70C0Y++3Y0p9RKUwHqdrr4RIQRdGE/TaQENqJYs+h7jvdxXm5T4ed7yLoKApP9V69PzfG6xhTq9V/7pob+u12qwspBa/G2zUaN4+llcBMHl+cVt/4ZzVjOpwHvidb2m0pFhxf+fP/xZ9WzfffnWYgu1eS+EoNpGuajSzMPdfRiGx4zORmiftd42G8r9eo5/22wuzy96nW6D1K/Me7k/R1Qu5l23VGjMmu5r7erVerw3hXvbbK79q8vzC1WQFOs9/UDFfa/TVT2Jefkxp0rvifFwxFB9eZwhNXhvSh9bcpThvdTuofV+hn7TiKxfvfeSq/pN8p4ki0jfPms9TiaRd5bkPcVAj4FV5WpGxZZavJf708RK/cZ4b+pFgzmxd07leU9QDtPVp8cCRe20JOryXkpJd1981G+M95RlVYFBKeTQcEHZ3su9+ioeKsDMnocVNXov90fMbuiwcJrhPVmu7r6TpZeVeC8PXIqcH2nV672UkobFOByiBngfhiE9jqWXWTJrNd5LKSOlF02IYFvo1+49FYSX5xe1z3RqgPe3/Ztep0s/U5WfWklX5r0QQr8I6byyrXZq917uHwXWfi/E3fuX1Uovo2nGZWpCrcx7uY9QPTqIBMwKDt5LKZ/n89oLfe7e6+mTHrNlmXJTpfdSysfJRC9vaI5nUQEUCBPvpZQ0B7bGaoe19zS7WPl07V893N1nWbFi76naUXcg6jF4UTEUBR/vaS5JjcOafL2PyETPZTNmiIq9l0Z44+GIYcrn473cP36pKzvw9Z5MomQfuQZSqd57KSV9ZoV+ppTPrcpn5T2d07qyA1/vr/0rJTrNCcs+PliL9zR+r1f5fB5PEqy8l/uUX0t2YOo9jYqoskG/BrJQi/fyY5x6f8UEbt5Tyq8lOzD1fjwcqVvYSB7NQl3e01c5qJf69DUOcPNe7p95l7TxBDh6Tx93V+OVD3f3eVNCXd7TMIWKXL96OcDQe3qMVf33FHH0nioE+plMynvXX5f38uNVStUan1KHofdSylrm87Hwvm18pF+pQ1/PYrHBAmPL9X79opVxTSsqMAvMYGKX2BXLi6qWx3xcvI+8VHeH9J2MR27wGPJuKvKdRJHOqnbvUyM55H3ZS1ltPgB37ys44mUsevzwHt5nCiLBG7sNHoPFpm77N/Ae3ucOAt6XxDHelxXT/qIqb/uHdmq9LryPB97nAt6/v4T3ZQDv9Z1arwvv44H3uYD37y/hfRnAe32n1uvC+3jgfS7g/ftLeF8G8F7fqfW68D4eeJ8LeP/+Et6XAbzXd2q9LryPB97nAt6/v4T3ZQDv9Z1ar1uk95HllLxv1zoRRccMJnaJXbHsqMrb/qGdWq9bmPcREvJlRlh5z+eLdLK0Bd6nAu/jgfe5gPc74H1JnJL3SykHS+nPtt5gqRZ/th0s5TLbTi1CJeB9PPA+FxbeD5bS8wae53me53vewPMGnud7isEgzX14X/ym4H0u8no/WEqyezvz5XIgtzMpl1Iu5XYml4PtbOd/svrwvvhNwftc5PWetJbLwcF3LHddQfJOs+8xGoD1msnA+5I4Ke+Pew+8L35T8D4Xdt5vD79hC++PB95nXNGavN7vCnh/tpQyYv9WyqWUnj/zPG/mw/sjgPcZV7Qm/3jO+72r589o+HI3oOnPaJxn5nvGRRHdqXXA8D4eeJ8Lq/H77Xbmz/zd8KVaBp43873tzE+WXsL7MjYF73NxxPPa7W74Ui3SrH0O7tRqj1LC+0PA+1wUNU9huV8y7tR6R5iPGU/yfMzq56IoMnpvxsnN+63czVCgl0spvcFy/9x24A2WqfZz8T7y8pS8j8Rfr/dZFjNOVt5v9yM2A8/bvdzfyy4HnrrlTd2pdcDwPh7O3md/D1vvtWHKpXopl4N9Zb/dDfckTlSA98VvCt7nwu65lbp/jX1E1YznVvC+Gk7L+/iXCb+M7DRXkB82br1mchDwviRO0nsf3h/a4DGcmPencF878z3P82fb5f41vVRv8Gdbz/OWgyZ4H1lOyftDYlVPxnxvxsnKe6mm6HgD+oCV7++uhMGSBjR3Qz3JO7UOGM+t4sFzq1xY5YLdPAXtM1bvn71aDrzU51fwvvhNwftcHNEHbukzVu/LbqpCpp1a7VFKeH8IeJ8La+8T5uKkTliA98VvCt7nwqa+3+4nJviz2FkJNGEheac5w9Q2br1mMvC+JE7D+62U9OUJM/99VsLsY+ZvxjhmBHhfEqfh/ceJCVu5HAy8yEgmvD8aeJ9xRWuOfG4lpdx/g4K/THpPdKc5w9QCsF4zGXhfEqfrvZRySZPRtknv+bDTnGFqAVivmQy8L4mT9n734NbzZ0nv0XaaM0wtAOs1k4H3JXEa3tOXQs3ihjDVDGR4fyzwPuOK1uQfx6SSxo+dYa++awHeHwW8z7iiNTbPrbYz+jKFA3/0B/D+SOB9xhWtsX1eu018JrtM+gJNeF/GpuB9Lo6Yn3PUTq3XhffxwPtcwPsd8L4k4L2+U+t14X088D4X8H4HvC8JeK/v1HpdeB8PvM8FvN8B70sC3us7tV4X3scD73MB73fA+5KA9/pOrdeF9/HA+1zA+x3wviTgvb5T63XhfTzwPhfwfge8L4ljvC97KaG5uZuZkYq8b+IC7+F9bnTve52u+jk7BR7HvJsSQuiun4z3JYSz42k6vTy/KG/7sXD3/nEy6XW6ebdQo/cvq5W+CrxP5eHu/rZ/U972Y+Ho/dN0qlx/22zaZ60wDHNtoUbvx8PRw909/RyGYfus9bbZFBXMkfD0/tq/Gg9H5W0/Fo7ek+tCCHp57V89z+e5tlCX90KIy/OLRRDQy+f5/Nq/KiqS42HoPaUGdcQqg6P3UkrdnsfJJK89dXm/CAK9VO11uo+TSVGRHA9D75/nc4v+/HiYej8ejlTNRykhV5Vcl/e9Tld12dyKHMnS+2v/qvriXrL1PlLW3/ZvVNGchVq8f12v9ZifplNWRY7k5z2NAVRf5Ei23kspr/0rVSRElEqlFu8jF+fl+UXe25Ky4eb9bf+mrtTA13uqldXd7W3/JnuHWL33dGWqYiwSPBNYeV9jspecvaexETWQHxErmeq91yt7+bGz4gMr76/9qxrrQL7ey/2TPJU1x8PRtX+VJYlW7P3zfH55fqHKsEUQ1DJGkQof75+m0/ZZ62W1Knaz2WHtvRBCT5zUA2TJo1V6/7bZ6KV8pJtiBRPvadAi10BF4bD2Xu5zpxoNpKIwNU9U6X2v09VvPB4nE4aVPcHE+16nq3ePtcDdeynlbf9Gn6JDYiWPi1fm/Xg40k8hZbIau+9kOHj/OJlwOEQN8D4Mw0jl0Ot0e51uQk6txnt61qhutakqq7f7TqZ276n3rn42jkkDvJf746Ublqx+Bd5TSPowHOV+nhUOUa/3dCOUnLAqoxney71VqrxJVr9s703pI7mfJzV6T9LXXtYrGuO9lLLX6erjmKT+tX9l1vqlek9jcLr05mXAk7q8pzOVeldWJU3y3szxQojb/o0+eZMoyXshxMPdfaz0HGrWVGrxns5aE6foHaJq76Wmvt5d0hDBw929uh7K8P51vaZHjPr5a5D0sg7v3zaba/+KYWfYMO/lgU6TpFTPj4r1PgxDSvP6pSWbJr2s3HtV07PK9ETzvJcH6g0hBFXelGAK2RHNoadt6vesQojxcNQ+a3GbcZlMld5TUmAo/et6reZ62Y1D1OY9QZZHcnAYhmQkzWiwPugvqxVdWmYf/bbZUIdT+8OXvFTjvcpKTIYsI/zpD39s77+85Lsv31psoWbvpVbeRNQMw5A+9kGp+nEyeVmtUkfQ3jabRRA83N1fnl+0z1q3/ZvIZlWXctu/YTIel4u27VfZZPf+ZbWio8dwOiqxCILPn75qn7U+f/rKrruu33sppRCC7mt7na7Zbb1tNk/T6W3/Rp1Umsf/cHf/NJ3Sn2geBP318vzi4e5+EQSm1jSlnuGnSYrF2vswDOk4R2pChny5/C2dbrvuiIX3hLr17HW6h4YOXtfrl9WKdKfP7972bx4nE/rN63odm8KFEPS1CJTDGHbcxWLh/dtmo2rLp+mU/yH61y+/tM9a//z7P+xWZ+Q9oZ+AY4p74mW1oofEtLUmFjYWZPdeCLEIAtWXjoejphyiyHfa5YWd90QYhs/zOZUuVLc8z+cZG/m6Xj/P56rEp96DfwIrkATvhRDUZ9KX2KmRrkbk+AjHFKtMvVfQBaAkppNE5c14OIoUPPp7xsORa7orMt770nc5Fj5GmXHvhSzWQXL3Xody1fN8TrrTdzLqN7iLIHhdr910PRUaH6O7IG7j8dXTJO8BKAp4D1wE3gMXKcv7ombX1A6rhrAKxoR5eDrwPgVWDWEVjAnz8HTgfQqsGsIqGBPm4enA+xRYNYRVMCbMw9OB9ymwagirYEyYh6cD71Ng1RBWwZgwD08H3qfAqiGsgjFhHp4OvE+BVUNYBWPCPDwdeJ8Cq4awCsaEeXg68D4FVg1hFYwJ8/B04H0KrBrCKhgT5uHpwPsUWDWEVTAmzMPTgfcpsGoIq2BMmIenA+9TYNUQVsGYMA9PB96nwKohrIIxYR6eDrxPgVVDWAVjwjw8HXifAquGsArGhHl4OvA+BVYNYRWMCfPwdOB9CqwawioYE+bh6cD7FFg1hFUwJszD04H3KbBqCKtgTJiHpwPvU2DVEFbBmDAPTwfep8CqIayCMWEeng68T4FVQ1gFY8I8PB14nwKrhrAKxoR5eDrwPgVWDWEVjAnz8HTgfQqsGsIqGBPm4enA+xRYNYRVMCbMw9OB9ymwagirYEyYh6cD71Ng1RBWwZgwD08H3qfAqiGsgjFhHp4OvE+BVUNYBWPCPDwdeJ8Cq4awCsaEeXg68D4FVg1hFYwJ8/B0KvL+db3u/9d/M//X73/7y1/Nf+PK6lxGgqH/uvzzjz9VH8nrev3zjz9F/i8iq2OVTOneL4JA/X9g5t5TnN98/vr//ud/1b/tZnUuVTBCiKfp9N9//W/ts1av060+ktf1ms7pD73v1WlldaySKdH71/X697/7j3aF/8W32GU8HElm55KCeZxMfvP1r2s/Pvrypz/88W2zYXWskinLe2IRBN99+VYdnUbk+8+fvmqftX7+8SeV8rkhhPjXL7988/nrX7U+1Zjv1bXX63SZn1mTcr0nlP3Mj84Pve+/+fw1Z+N1lP0/9L6vfu9U5zTReKIK74lFEDD36WW1itzU8kcI8bJaVb/fMAwbajxRnfcA8AHeAxeB98BF4D1wEXgPXISn98uB5w2W8b9X+LOt8YbtzH9/Q9wWAJCSpfc7uaPWflA6Vu2Yd0B9EAsz7zV1I8rS1fCe43fvfH/X7hfqHQcuHzeI7zDTU4czHSYf71UN489mgwPem+ldaU4nLCb/n/DJO8DBK/5DmRgjt0MdJi/vdxabju/PyeF8vxyYJX/c706cwx1mNFEcWtWNDpOP9xpx3suYdGSkqthr5TRPnElKh3nwsO5wq8NskPeJvXB8Lks+0ydGSoeZlu7d6jCb4n20E47e6MJ7ndh2736pFfn68XKsw2yI96lnxbHTlsLhGyQDRxNHk7xPPCtuddMpxOlKef5gNoH39WOR7x27LUshs67vb3Ssw2yI9wfr+/e3OTUMl4KF9451mE3xHvMU8hBzAGMV1osbtzrM5niv/hA3GrHHlcfsKWSs7z9eC051mCy9B0cSnzjipil8SB4OdZjw/hQ52GF+NDvmHa50mPAeuAi8By4C74GLwHvgIvAeuAi8By4C74GLwHvgIvAeuAi8By4C74GLwHvgIv8P9mVdBBtiFfsAAAAASUVORK5CYII="/>
        <xdr:cNvSpPr>
          <a:spLocks noChangeAspect="1" noChangeArrowheads="1"/>
        </xdr:cNvSpPr>
      </xdr:nvSpPr>
      <xdr:spPr bwMode="auto">
        <a:xfrm>
          <a:off x="7496175" y="3857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446484</xdr:colOff>
      <xdr:row>6</xdr:row>
      <xdr:rowOff>29766</xdr:rowOff>
    </xdr:from>
    <xdr:to>
      <xdr:col>2</xdr:col>
      <xdr:colOff>1351933</xdr:colOff>
      <xdr:row>6</xdr:row>
      <xdr:rowOff>937618</xdr:rowOff>
    </xdr:to>
    <xdr:pic>
      <xdr:nvPicPr>
        <xdr:cNvPr id="19" name="Obraz 18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1959" y="3887391"/>
          <a:ext cx="905449" cy="9078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446484</xdr:colOff>
      <xdr:row>7</xdr:row>
      <xdr:rowOff>29766</xdr:rowOff>
    </xdr:from>
    <xdr:to>
      <xdr:col>2</xdr:col>
      <xdr:colOff>1351933</xdr:colOff>
      <xdr:row>7</xdr:row>
      <xdr:rowOff>937618</xdr:rowOff>
    </xdr:to>
    <xdr:pic>
      <xdr:nvPicPr>
        <xdr:cNvPr id="20" name="Obraz 19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1959" y="4839891"/>
          <a:ext cx="905449" cy="9078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114300</xdr:colOff>
      <xdr:row>15</xdr:row>
      <xdr:rowOff>88900</xdr:rowOff>
    </xdr:from>
    <xdr:to>
      <xdr:col>3</xdr:col>
      <xdr:colOff>1257299</xdr:colOff>
      <xdr:row>15</xdr:row>
      <xdr:rowOff>902386</xdr:rowOff>
    </xdr:to>
    <xdr:pic>
      <xdr:nvPicPr>
        <xdr:cNvPr id="21" name="Obraz 20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2519025"/>
          <a:ext cx="1142999" cy="8134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114300</xdr:colOff>
      <xdr:row>16</xdr:row>
      <xdr:rowOff>88900</xdr:rowOff>
    </xdr:from>
    <xdr:to>
      <xdr:col>3</xdr:col>
      <xdr:colOff>1257299</xdr:colOff>
      <xdr:row>16</xdr:row>
      <xdr:rowOff>902386</xdr:rowOff>
    </xdr:to>
    <xdr:pic>
      <xdr:nvPicPr>
        <xdr:cNvPr id="22" name="Obraz 2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3471525"/>
          <a:ext cx="1142999" cy="8134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386954</xdr:colOff>
      <xdr:row>17</xdr:row>
      <xdr:rowOff>29766</xdr:rowOff>
    </xdr:from>
    <xdr:to>
      <xdr:col>2</xdr:col>
      <xdr:colOff>1309687</xdr:colOff>
      <xdr:row>17</xdr:row>
      <xdr:rowOff>925317</xdr:rowOff>
    </xdr:to>
    <xdr:pic>
      <xdr:nvPicPr>
        <xdr:cNvPr id="23" name="Obraz 22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2429" y="14364891"/>
          <a:ext cx="922733" cy="8955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386954</xdr:colOff>
      <xdr:row>18</xdr:row>
      <xdr:rowOff>29766</xdr:rowOff>
    </xdr:from>
    <xdr:to>
      <xdr:col>2</xdr:col>
      <xdr:colOff>1309687</xdr:colOff>
      <xdr:row>18</xdr:row>
      <xdr:rowOff>925317</xdr:rowOff>
    </xdr:to>
    <xdr:pic>
      <xdr:nvPicPr>
        <xdr:cNvPr id="24" name="Obraz 23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2429" y="15317391"/>
          <a:ext cx="922733" cy="8955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420613</xdr:colOff>
      <xdr:row>15</xdr:row>
      <xdr:rowOff>41078</xdr:rowOff>
    </xdr:from>
    <xdr:to>
      <xdr:col>2</xdr:col>
      <xdr:colOff>1324573</xdr:colOff>
      <xdr:row>15</xdr:row>
      <xdr:rowOff>926052</xdr:rowOff>
    </xdr:to>
    <xdr:pic>
      <xdr:nvPicPr>
        <xdr:cNvPr id="25" name="Obraz 24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6135581" y="12461710"/>
          <a:ext cx="884974" cy="903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420613</xdr:colOff>
      <xdr:row>16</xdr:row>
      <xdr:rowOff>41078</xdr:rowOff>
    </xdr:from>
    <xdr:to>
      <xdr:col>2</xdr:col>
      <xdr:colOff>1324573</xdr:colOff>
      <xdr:row>16</xdr:row>
      <xdr:rowOff>926052</xdr:rowOff>
    </xdr:to>
    <xdr:pic>
      <xdr:nvPicPr>
        <xdr:cNvPr id="26" name="Obraz 25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6135581" y="13414210"/>
          <a:ext cx="884974" cy="903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357188</xdr:colOff>
      <xdr:row>13</xdr:row>
      <xdr:rowOff>29766</xdr:rowOff>
    </xdr:from>
    <xdr:to>
      <xdr:col>2</xdr:col>
      <xdr:colOff>1279922</xdr:colOff>
      <xdr:row>13</xdr:row>
      <xdr:rowOff>887125</xdr:rowOff>
    </xdr:to>
    <xdr:pic>
      <xdr:nvPicPr>
        <xdr:cNvPr id="27" name="Obraz 26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2663" y="10554891"/>
          <a:ext cx="922734" cy="8573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357188</xdr:colOff>
      <xdr:row>14</xdr:row>
      <xdr:rowOff>29766</xdr:rowOff>
    </xdr:from>
    <xdr:to>
      <xdr:col>2</xdr:col>
      <xdr:colOff>1279922</xdr:colOff>
      <xdr:row>14</xdr:row>
      <xdr:rowOff>887125</xdr:rowOff>
    </xdr:to>
    <xdr:pic>
      <xdr:nvPicPr>
        <xdr:cNvPr id="28" name="Obraz 27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2663" y="11507391"/>
          <a:ext cx="922734" cy="8573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12</xdr:row>
      <xdr:rowOff>0</xdr:rowOff>
    </xdr:from>
    <xdr:to>
      <xdr:col>3</xdr:col>
      <xdr:colOff>304800</xdr:colOff>
      <xdr:row>12</xdr:row>
      <xdr:rowOff>304800</xdr:rowOff>
    </xdr:to>
    <xdr:sp macro="" textlink="">
      <xdr:nvSpPr>
        <xdr:cNvPr id="29" name="AutoShape 21" descr="data:image/png;filename=mbplibajcjiafggh.png;base64,iVBORw0KGgoAAAANSUhEUgAAAP0AAADpCAIAAABgEKYmAAATfElEQVR4nO2dzW7zyJWGeSfW18rXmc7YgIOvM43QgDcJAglQo4OZgQzvEsSWEwTdaEjQZgazELxpZCP5AuQboNYC5BuQb0DeaMkrqCuoWRypXGZR/Cnx51D1PuDCskXyFPnw1GGxJHsSAPfw6g4AgBqA98BF4D1wEXgPXATeAxeB98BF4D1wEXgPXATeAxeB98BF4D1wEXgPXATeAxeB98BF4D1wEXgPXATeAxeB98BF4D1wEXgPXATeAxeB98BF4D1wEXgPXATeAxeB98BF4D1wEXgPXATeAxeB98BF4D1wEXgPXATeAxeB98BFmur963odWeqOCDSJZnj/ttk8z+fj4ajX6bbPWglLr9N9uLt/mk5dvhIOHZzb/s1t/+ZxMqHjI4TIvi7PxfoQsfb+ZbUaD0eX5xfts9bl+QUJ/bJamedMCEFZ/2k6fbi7v/avaJXxcPSyWtUVf13ECqG8p+Op0sTjZPK22VQfZL1w9F4I8TSdkru9Tvd5Prc4MWEYLoLg4e6eLoDHySQMwzKiZcgh7/WXlCNu+zfqAlgEQVUBFsMxAfPyXgjxOJlcnl9cnl88TaemqWEYvq7Xz/P503QaWZ7n89i+WwjxPJ/TVTQejlywP4v3Cv34XPtXTbFfCNE+a1lXs4y8f5pOL88vzEMvhFgEwXg4onNDp4e6bH1R3fe1fzUejhZBELkGFkFAW3iaTmNL25Mhl/eKl9WK0v+1f8X/7uhpOm2ftf7593/Yrc7C+7fNptfpUo7XjXxZrahQaZ+1Hu7uKaMnb4p6A7XWeDiKrPI8n9PVxf/UxmJ9w5fxLlBlh4e7e87Z4cvlb6mldkHW7z1duLf9G70C0Y++3Y0p9RKUwHqdrr4RIQRdGE/TaQENqJYs+h7jvdxXm5T4ed7yLoKApP9V69PzfG6xhTq9V/7pob+u12qwspBa/G2zUaN4+llcBMHl+cVt/4ZzVjOpwHvidb2m0pFhxf+fP/xZ9WzfffnWYgu1eS+EoNpGuajSzMPdfRiGx4zORmiftd42G8r9eo5/22wuzy96nW6D1K/Me7k/R1Qu5l23VGjMmu5r7erVerw3hXvbbK79q8vzC1WQFOs9/UDFfa/TVT2Jefkxp0rvifFwxFB9eZwhNXhvSh9bcpThvdTuofV+hn7TiKxfvfeSq/pN8p4ki0jfPms9TiaRd5bkPcVAj4FV5WpGxZZavJf708RK/cZ4b+pFgzmxd07leU9QDtPVp8cCRe20JOryXkpJd1981G+M95RlVYFBKeTQcEHZ3su9+ioeKsDMnocVNXov90fMbuiwcJrhPVmu7r6TpZeVeC8PXIqcH2nV672UkobFOByiBngfhiE9jqWXWTJrNd5LKSOlF02IYFvo1+49FYSX5xe1z3RqgPe3/Ztep0s/U5WfWklX5r0QQr8I6byyrXZq917uHwXWfi/E3fuX1Uovo2nGZWpCrcx7uY9QPTqIBMwKDt5LKZ/n89oLfe7e6+mTHrNlmXJTpfdSysfJRC9vaI5nUQEUCBPvpZQ0B7bGaoe19zS7WPl07V893N1nWbFi76naUXcg6jF4UTEUBR/vaS5JjcOafL2PyETPZTNmiIq9l0Z44+GIYcrn473cP36pKzvw9Z5MomQfuQZSqd57KSV9ZoV+ppTPrcpn5T2d07qyA1/vr/0rJTrNCcs+PliL9zR+r1f5fB5PEqy8l/uUX0t2YOo9jYqoskG/BrJQi/fyY5x6f8UEbt5Tyq8lOzD1fjwcqVvYSB7NQl3e01c5qJf69DUOcPNe7p95l7TxBDh6Tx93V+OVD3f3eVNCXd7TMIWKXL96OcDQe3qMVf33FHH0nioE+plMynvXX5f38uNVStUan1KHofdSylrm87Hwvm18pF+pQ1/PYrHBAmPL9X79opVxTSsqMAvMYGKX2BXLi6qWx3xcvI+8VHeH9J2MR27wGPJuKvKdRJHOqnbvUyM55H3ZS1ltPgB37ys44mUsevzwHt5nCiLBG7sNHoPFpm77N/Ae3ucOAt6XxDHelxXT/qIqb/uHdmq9LryPB97nAt6/v4T3ZQDv9Z1arwvv44H3uYD37y/hfRnAe32n1uvC+3jgfS7g/ftLeF8G8F7fqfW68D4eeJ8LeP/+Et6XAbzXd2q9LryPB97nAt6/v4T3ZQDv9Z1ar1uk95HllLxv1zoRRccMJnaJXbHsqMrb/qGdWq9bmPcREvJlRlh5z+eLdLK0Bd6nAu/jgfe5gPc74H1JnJL3SykHS+nPtt5gqRZ/th0s5TLbTi1CJeB9PPA+FxbeD5bS8wae53me53vewPMGnud7isEgzX14X/ym4H0u8no/WEqyezvz5XIgtzMpl1Iu5XYml4PtbOd/svrwvvhNwftc5PWetJbLwcF3LHddQfJOs+8xGoD1msnA+5I4Ke+Pew+8L35T8D4Xdt5vD79hC++PB95nXNGavN7vCnh/tpQyYv9WyqWUnj/zPG/mw/sjgPcZV7Qm/3jO+72r589o+HI3oOnPaJxn5nvGRRHdqXXA8D4eeJ8Lq/H77Xbmz/zd8KVaBp43873tzE+WXsL7MjYF73NxxPPa7W74Ui3SrH0O7tRqj1LC+0PA+1wUNU9huV8y7tR6R5iPGU/yfMzq56IoMnpvxsnN+63czVCgl0spvcFy/9x24A2WqfZz8T7y8pS8j8Rfr/dZFjNOVt5v9yM2A8/bvdzfyy4HnrrlTd2pdcDwPh7O3md/D1vvtWHKpXopl4N9Zb/dDfckTlSA98VvCt7nwu65lbp/jX1E1YznVvC+Gk7L+/iXCb+M7DRXkB82br1mchDwviRO0nsf3h/a4DGcmPencF878z3P82fb5f41vVRv8Gdbz/OWgyZ4H1lOyftDYlVPxnxvxsnKe6mm6HgD+oCV7++uhMGSBjR3Qz3JO7UOGM+t4sFzq1xY5YLdPAXtM1bvn71aDrzU51fwvvhNwftcHNEHbukzVu/LbqpCpp1a7VFKeH8IeJ8La+8T5uKkTliA98VvCt7nwqa+3+4nJviz2FkJNGEheac5w9Q2br1mMvC+JE7D+62U9OUJM/99VsLsY+ZvxjhmBHhfEqfh/ceJCVu5HAy8yEgmvD8aeJ9xRWuOfG4lpdx/g4K/THpPdKc5w9QCsF4zGXhfEqfrvZRySZPRtknv+bDTnGFqAVivmQy8L4mT9n734NbzZ0nv0XaaM0wtAOs1k4H3JXEa3tOXQs3ihjDVDGR4fyzwPuOK1uQfx6SSxo+dYa++awHeHwW8z7iiNTbPrbYz+jKFA3/0B/D+SOB9xhWtsX1eu018JrtM+gJNeF/GpuB9Lo6Yn3PUTq3XhffxwPtcwPsd8L4k4L2+U+t14X088D4X8H4HvC8JeK/v1HpdeB8PvM8FvN8B70sC3us7tV4X3scD73MB73fA+5KA9/pOrdeF9/HA+1zA+x3wviTgvb5T63XhfTzwPhfwfge8L4ljvC97KaG5uZuZkYq8b+IC7+F9bnTve52u+jk7BR7HvJsSQuiun4z3JYSz42k6vTy/KG/7sXD3/nEy6XW6ebdQo/cvq5W+CrxP5eHu/rZ/U972Y+Ho/dN0qlx/22zaZ60wDHNtoUbvx8PRw909/RyGYfus9bbZFBXMkfD0/tq/Gg9H5W0/Fo7ek+tCCHp57V89z+e5tlCX90KIy/OLRRDQy+f5/Nq/KiqS42HoPaUGdcQqg6P3UkrdnsfJJK89dXm/CAK9VO11uo+TSVGRHA9D75/nc4v+/HiYej8ejlTNRykhV5Vcl/e9Tld12dyKHMnS+2v/qvriXrL1PlLW3/ZvVNGchVq8f12v9ZifplNWRY7k5z2NAVRf5Ei23kspr/0rVSRElEqlFu8jF+fl+UXe25Ky4eb9bf+mrtTA13uqldXd7W3/JnuHWL33dGWqYiwSPBNYeV9jspecvaexETWQHxErmeq91yt7+bGz4gMr76/9qxrrQL7ey/2TPJU1x8PRtX+VJYlW7P3zfH55fqHKsEUQ1DJGkQof75+m0/ZZ62W1Knaz2WHtvRBCT5zUA2TJo1V6/7bZ6KV8pJtiBRPvadAi10BF4bD2Xu5zpxoNpKIwNU9U6X2v09VvPB4nE4aVPcHE+16nq3ePtcDdeynlbf9Gn6JDYiWPi1fm/Xg40k8hZbIau+9kOHj/OJlwOEQN8D4Mw0jl0Ot0e51uQk6txnt61qhutakqq7f7TqZ276n3rn42jkkDvJf746Ublqx+Bd5TSPowHOV+nhUOUa/3dCOUnLAqoxney71VqrxJVr9s703pI7mfJzV6T9LXXtYrGuO9lLLX6erjmKT+tX9l1vqlek9jcLr05mXAk7q8pzOVeldWJU3y3szxQojb/o0+eZMoyXshxMPdfaz0HGrWVGrxns5aE6foHaJq76Wmvt5d0hDBw929uh7K8P51vaZHjPr5a5D0sg7v3zaba/+KYWfYMO/lgU6TpFTPj4r1PgxDSvP6pSWbJr2s3HtV07PK9ETzvJcH6g0hBFXelGAK2RHNoadt6vesQojxcNQ+a3GbcZlMld5TUmAo/et6reZ62Y1D1OY9QZZHcnAYhmQkzWiwPugvqxVdWmYf/bbZUIdT+8OXvFTjvcpKTIYsI/zpD39s77+85Lsv31psoWbvpVbeRNQMw5A+9kGp+nEyeVmtUkfQ3jabRRA83N1fnl+0z1q3/ZvIZlWXctu/YTIel4u27VfZZPf+ZbWio8dwOiqxCILPn75qn7U+f/rKrruu33sppRCC7mt7na7Zbb1tNk/T6W3/Rp1Umsf/cHf/NJ3Sn2geBP318vzi4e5+EQSm1jSlnuGnSYrF2vswDOk4R2pChny5/C2dbrvuiIX3hLr17HW6h4YOXtfrl9WKdKfP7972bx4nE/rN63odm8KFEPS1CJTDGHbcxWLh/dtmo2rLp+mU/yH61y+/tM9a//z7P+xWZ+Q9oZ+AY4p74mW1oofEtLUmFjYWZPdeCLEIAtWXjoejphyiyHfa5YWd90QYhs/zOZUuVLc8z+cZG/m6Xj/P56rEp96DfwIrkATvhRDUZ9KX2KmRrkbk+AjHFKtMvVfQBaAkppNE5c14OIoUPPp7xsORa7orMt770nc5Fj5GmXHvhSzWQXL3Xody1fN8TrrTdzLqN7iLIHhdr910PRUaH6O7IG7j8dXTJO8BKAp4D1wE3gMXKcv7ombX1A6rhrAKxoR5eDrwPgVWDWEVjAnz8HTgfQqsGsIqGBPm4enA+xRYNYRVMCbMw9OB9ymwagirYEyYh6cD71Ng1RBWwZgwD08H3qfAqiGsgjFhHp4OvE+BVUNYBWPCPDwdeJ8Cq4awCsaEeXg68D4FVg1hFYwJ8/B04H0KrBrCKhgT5uHpwPsUWDWEVTAmzMPTgfcpsGoIq2BMmIenA+9TYNUQVsGYMA9PB96nwKohrIIxYR6eDrxPgVVDWAVjwjw8HXifAquGsArGhHl4OvA+BVYNYRWMCfPwdOB9CqwawioYE+bh6cD7FFg1hFUwJszD04H3KbBqCKtgTJiHpwPvU2DVEFbBmDAPTwfep8CqIayCMWEeng68T4FVQ1gFY8I8PB14nwKrhrAKxoR5eDrwPgVWDWEVjAnz8HTgfQqsGsIqGBPm4enA+xRYNYRVMCbMw9OB9ymwagirYEyYh6cD71Ng1RBWwZgwD08H3qfAqiGsgjFhHp4OvE+BVUNYBWPCPDwdeJ8Cq4awCsaEeXg68D4FVg1hFYwJ8/B0KvL+db3u/9d/M//X73/7y1/Nf+PK6lxGgqH/uvzzjz9VH8nrev3zjz9F/i8iq2OVTOneL4JA/X9g5t5TnN98/vr//ud/1b/tZnUuVTBCiKfp9N9//W/ts1av060+ktf1ms7pD73v1WlldaySKdH71/X697/7j3aF/8W32GU8HElm55KCeZxMfvP1r2s/Pvrypz/88W2zYXWskinLe2IRBN99+VYdnUbk+8+fvmqftX7+8SeV8rkhhPjXL7988/nrX7U+1Zjv1bXX63SZn1mTcr0nlP3Mj84Pve+/+fw1Z+N1lP0/9L6vfu9U5zTReKIK74lFEDD36WW1itzU8kcI8bJaVb/fMAwbajxRnfcA8AHeAxeB98BF4D1wEXgPXISn98uB5w2W8b9X+LOt8YbtzH9/Q9wWAJCSpfc7uaPWflA6Vu2Yd0B9EAsz7zV1I8rS1fCe43fvfH/X7hfqHQcuHzeI7zDTU4czHSYf71UN489mgwPem+ldaU4nLCb/n/DJO8DBK/5DmRgjt0MdJi/vdxabju/PyeF8vxyYJX/c706cwx1mNFEcWtWNDpOP9xpx3suYdGSkqthr5TRPnElKh3nwsO5wq8NskPeJvXB8Lks+0ydGSoeZlu7d6jCb4n20E47e6MJ7ndh2736pFfn68XKsw2yI96lnxbHTlsLhGyQDRxNHk7xPPCtuddMpxOlKef5gNoH39WOR7x27LUshs67vb3Ssw2yI9wfr+/e3OTUMl4KF9451mE3xHvMU8hBzAGMV1osbtzrM5niv/hA3GrHHlcfsKWSs7z9eC051mCy9B0cSnzjipil8SB4OdZjw/hQ52GF+NDvmHa50mPAeuAi8By4C74GLwHvgIvAeuAi8By4C74GLwHvgIvAeuAi8By4C74GLwHvgIv8P9mVdBBtiFfsAAAAASUVORK5CYII="/>
        <xdr:cNvSpPr>
          <a:spLocks noChangeAspect="1" noChangeArrowheads="1"/>
        </xdr:cNvSpPr>
      </xdr:nvSpPr>
      <xdr:spPr bwMode="auto">
        <a:xfrm>
          <a:off x="7496175" y="9572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12</xdr:row>
      <xdr:rowOff>0</xdr:rowOff>
    </xdr:from>
    <xdr:to>
      <xdr:col>3</xdr:col>
      <xdr:colOff>304800</xdr:colOff>
      <xdr:row>12</xdr:row>
      <xdr:rowOff>304800</xdr:rowOff>
    </xdr:to>
    <xdr:sp macro="" textlink="">
      <xdr:nvSpPr>
        <xdr:cNvPr id="30" name="AutoShape 22" descr="data:image/png;filename=mbplibajcjiafggh.png;base64,iVBORw0KGgoAAAANSUhEUgAAAP0AAADpCAIAAABgEKYmAAATfElEQVR4nO2dzW7zyJWGeSfW18rXmc7YgIOvM43QgDcJAglQo4OZgQzvEsSWEwTdaEjQZgazELxpZCP5AuQboNYC5BuQb0DeaMkrqCuoWRypXGZR/Cnx51D1PuDCskXyFPnw1GGxJHsSAPfw6g4AgBqA98BF4D1wEXgPXATeAxeB98BF4D1wEXgPXATeAxeB98BF4D1wEXgPXATeAxeB98BF4D1wEXgPXATeAxeB98BF4D1wEXgPXATeAxeB98BF4D1wEXgPXATeAxeB98BF4D1wEXgPXATeAxeB98BF4D1wEXgPXATeAxeB98BFmur963odWeqOCDSJZnj/ttk8z+fj4ajX6bbPWglLr9N9uLt/mk5dvhIOHZzb/s1t/+ZxMqHjI4TIvi7PxfoQsfb+ZbUaD0eX5xfts9bl+QUJ/bJamedMCEFZ/2k6fbi7v/avaJXxcPSyWtUVf13ECqG8p+Op0sTjZPK22VQfZL1w9F4I8TSdkru9Tvd5Prc4MWEYLoLg4e6eLoDHySQMwzKiZcgh7/WXlCNu+zfqAlgEQVUBFsMxAfPyXgjxOJlcnl9cnl88TaemqWEYvq7Xz/P503QaWZ7n89i+WwjxPJ/TVTQejlywP4v3Cv34XPtXTbFfCNE+a1lXs4y8f5pOL88vzEMvhFgEwXg4onNDp4e6bH1R3fe1fzUejhZBELkGFkFAW3iaTmNL25Mhl/eKl9WK0v+1f8X/7uhpOm2ftf7593/Yrc7C+7fNptfpUo7XjXxZrahQaZ+1Hu7uKaMnb4p6A7XWeDiKrPI8n9PVxf/UxmJ9w5fxLlBlh4e7e87Z4cvlb6mldkHW7z1duLf9G70C0Y++3Y0p9RKUwHqdrr4RIQRdGE/TaQENqJYs+h7jvdxXm5T4ed7yLoKApP9V69PzfG6xhTq9V/7pob+u12qwspBa/G2zUaN4+llcBMHl+cVt/4ZzVjOpwHvidb2m0pFhxf+fP/xZ9WzfffnWYgu1eS+EoNpGuajSzMPdfRiGx4zORmiftd42G8r9eo5/22wuzy96nW6D1K/Me7k/R1Qu5l23VGjMmu5r7erVerw3hXvbbK79q8vzC1WQFOs9/UDFfa/TVT2Jefkxp0rvifFwxFB9eZwhNXhvSh9bcpThvdTuofV+hn7TiKxfvfeSq/pN8p4ki0jfPms9TiaRd5bkPcVAj4FV5WpGxZZavJf708RK/cZ4b+pFgzmxd07leU9QDtPVp8cCRe20JOryXkpJd1981G+M95RlVYFBKeTQcEHZ3su9+ioeKsDMnocVNXov90fMbuiwcJrhPVmu7r6TpZeVeC8PXIqcH2nV672UkobFOByiBngfhiE9jqWXWTJrNd5LKSOlF02IYFvo1+49FYSX5xe1z3RqgPe3/Ztep0s/U5WfWklX5r0QQr8I6byyrXZq917uHwXWfi/E3fuX1Uovo2nGZWpCrcx7uY9QPTqIBMwKDt5LKZ/n89oLfe7e6+mTHrNlmXJTpfdSysfJRC9vaI5nUQEUCBPvpZQ0B7bGaoe19zS7WPl07V893N1nWbFi76naUXcg6jF4UTEUBR/vaS5JjcOafL2PyETPZTNmiIq9l0Z44+GIYcrn473cP36pKzvw9Z5MomQfuQZSqd57KSV9ZoV+ppTPrcpn5T2d07qyA1/vr/0rJTrNCcs+PliL9zR+r1f5fB5PEqy8l/uUX0t2YOo9jYqoskG/BrJQi/fyY5x6f8UEbt5Tyq8lOzD1fjwcqVvYSB7NQl3e01c5qJf69DUOcPNe7p95l7TxBDh6Tx93V+OVD3f3eVNCXd7TMIWKXL96OcDQe3qMVf33FHH0nioE+plMynvXX5f38uNVStUan1KHofdSylrm87Hwvm18pF+pQ1/PYrHBAmPL9X79opVxTSsqMAvMYGKX2BXLi6qWx3xcvI+8VHeH9J2MR27wGPJuKvKdRJHOqnbvUyM55H3ZS1ltPgB37ys44mUsevzwHt5nCiLBG7sNHoPFpm77N/Ae3ucOAt6XxDHelxXT/qIqb/uHdmq9LryPB97nAt6/v4T3ZQDv9Z1arwvv44H3uYD37y/hfRnAe32n1uvC+3jgfS7g/ftLeF8G8F7fqfW68D4eeJ8LeP/+Et6XAbzXd2q9LryPB97nAt6/v4T3ZQDv9Z1ar1uk95HllLxv1zoRRccMJnaJXbHsqMrb/qGdWq9bmPcREvJlRlh5z+eLdLK0Bd6nAu/jgfe5gPc74H1JnJL3SykHS+nPtt5gqRZ/th0s5TLbTi1CJeB9PPA+FxbeD5bS8wae53me53vewPMGnud7isEgzX14X/ym4H0u8no/WEqyezvz5XIgtzMpl1Iu5XYml4PtbOd/svrwvvhNwftc5PWetJbLwcF3LHddQfJOs+8xGoD1msnA+5I4Ke+Pew+8L35T8D4Xdt5vD79hC++PB95nXNGavN7vCnh/tpQyYv9WyqWUnj/zPG/mw/sjgPcZV7Qm/3jO+72r589o+HI3oOnPaJxn5nvGRRHdqXXA8D4eeJ8Lq/H77Xbmz/zd8KVaBp43873tzE+WXsL7MjYF73NxxPPa7W74Ui3SrH0O7tRqj1LC+0PA+1wUNU9huV8y7tR6R5iPGU/yfMzq56IoMnpvxsnN+63czVCgl0spvcFy/9x24A2WqfZz8T7y8pS8j8Rfr/dZFjNOVt5v9yM2A8/bvdzfyy4HnrrlTd2pdcDwPh7O3md/D1vvtWHKpXopl4N9Zb/dDfckTlSA98VvCt7nwu65lbp/jX1E1YznVvC+Gk7L+/iXCb+M7DRXkB82br1mchDwviRO0nsf3h/a4DGcmPencF878z3P82fb5f41vVRv8Gdbz/OWgyZ4H1lOyftDYlVPxnxvxsnKe6mm6HgD+oCV7++uhMGSBjR3Qz3JO7UOGM+t4sFzq1xY5YLdPAXtM1bvn71aDrzU51fwvvhNwftcHNEHbukzVu/LbqpCpp1a7VFKeH8IeJ8La+8T5uKkTliA98VvCt7nwqa+3+4nJviz2FkJNGEheac5w9Q2br1mMvC+JE7D+62U9OUJM/99VsLsY+ZvxjhmBHhfEqfh/ceJCVu5HAy8yEgmvD8aeJ9xRWuOfG4lpdx/g4K/THpPdKc5w9QCsF4zGXhfEqfrvZRySZPRtknv+bDTnGFqAVivmQy8L4mT9n734NbzZ0nv0XaaM0wtAOs1k4H3JXEa3tOXQs3ihjDVDGR4fyzwPuOK1uQfx6SSxo+dYa++awHeHwW8z7iiNTbPrbYz+jKFA3/0B/D+SOB9xhWtsX1eu018JrtM+gJNeF/GpuB9Lo6Yn3PUTq3XhffxwPtcwPsd8L4k4L2+U+t14X088D4X8H4HvC8JeK/v1HpdeB8PvM8FvN8B70sC3us7tV4X3scD73MB73fA+5KA9/pOrdeF9/HA+1zA+x3wviTgvb5T63XhfTzwPhfwfge8L4ljvC97KaG5uZuZkYq8b+IC7+F9bnTve52u+jk7BR7HvJsSQuiun4z3JYSz42k6vTy/KG/7sXD3/nEy6XW6ebdQo/cvq5W+CrxP5eHu/rZ/U972Y+Ho/dN0qlx/22zaZ60wDHNtoUbvx8PRw909/RyGYfus9bbZFBXMkfD0/tq/Gg9H5W0/Fo7ek+tCCHp57V89z+e5tlCX90KIy/OLRRDQy+f5/Nq/KiqS42HoPaUGdcQqg6P3UkrdnsfJJK89dXm/CAK9VO11uo+TSVGRHA9D75/nc4v+/HiYej8ejlTNRykhV5Vcl/e9Tld12dyKHMnS+2v/qvriXrL1PlLW3/ZvVNGchVq8f12v9ZifplNWRY7k5z2NAVRf5Ei23kspr/0rVSRElEqlFu8jF+fl+UXe25Ky4eb9bf+mrtTA13uqldXd7W3/JnuHWL33dGWqYiwSPBNYeV9jspecvaexETWQHxErmeq91yt7+bGz4gMr76/9qxrrQL7ey/2TPJU1x8PRtX+VJYlW7P3zfH55fqHKsEUQ1DJGkQof75+m0/ZZ62W1Knaz2WHtvRBCT5zUA2TJo1V6/7bZ6KV8pJtiBRPvadAi10BF4bD2Xu5zpxoNpKIwNU9U6X2v09VvPB4nE4aVPcHE+16nq3ePtcDdeynlbf9Gn6JDYiWPi1fm/Xg40k8hZbIau+9kOHj/OJlwOEQN8D4Mw0jl0Ot0e51uQk6txnt61qhutakqq7f7TqZ276n3rn42jkkDvJf746Ublqx+Bd5TSPowHOV+nhUOUa/3dCOUnLAqoxney71VqrxJVr9s703pI7mfJzV6T9LXXtYrGuO9lLLX6erjmKT+tX9l1vqlek9jcLr05mXAk7q8pzOVeldWJU3y3szxQojb/o0+eZMoyXshxMPdfaz0HGrWVGrxns5aE6foHaJq76Wmvt5d0hDBw929uh7K8P51vaZHjPr5a5D0sg7v3zaba/+KYWfYMO/lgU6TpFTPj4r1PgxDSvP6pSWbJr2s3HtV07PK9ETzvJcH6g0hBFXelGAK2RHNoadt6vesQojxcNQ+a3GbcZlMld5TUmAo/et6reZ62Y1D1OY9QZZHcnAYhmQkzWiwPugvqxVdWmYf/bbZUIdT+8OXvFTjvcpKTIYsI/zpD39s77+85Lsv31psoWbvpVbeRNQMw5A+9kGp+nEyeVmtUkfQ3jabRRA83N1fnl+0z1q3/ZvIZlWXctu/YTIel4u27VfZZPf+ZbWio8dwOiqxCILPn75qn7U+f/rKrruu33sppRCC7mt7na7Zbb1tNk/T6W3/Rp1Umsf/cHf/NJ3Sn2geBP318vzi4e5+EQSm1jSlnuGnSYrF2vswDOk4R2pChny5/C2dbrvuiIX3hLr17HW6h4YOXtfrl9WKdKfP7972bx4nE/rN63odm8KFEPS1CJTDGHbcxWLh/dtmo2rLp+mU/yH61y+/tM9a//z7P+xWZ+Q9oZ+AY4p74mW1oofEtLUmFjYWZPdeCLEIAtWXjoejphyiyHfa5YWd90QYhs/zOZUuVLc8z+cZG/m6Xj/P56rEp96DfwIrkATvhRDUZ9KX2KmRrkbk+AjHFKtMvVfQBaAkppNE5c14OIoUPPp7xsORa7orMt770nc5Fj5GmXHvhSzWQXL3Xody1fN8TrrTdzLqN7iLIHhdr910PRUaH6O7IG7j8dXTJO8BKAp4D1wE3gMXKcv7ombX1A6rhrAKxoR5eDrwPgVWDWEVjAnz8HTgfQqsGsIqGBPm4enA+xRYNYRVMCbMw9OB9ymwagirYEyYh6cD71Ng1RBWwZgwD08H3qfAqiGsgjFhHp4OvE+BVUNYBWPCPDwdeJ8Cq4awCsaEeXg68D4FVg1hFYwJ8/B04H0KrBrCKhgT5uHpwPsUWDWEVTAmzMPTgfcpsGoIq2BMmIenA+9TYNUQVsGYMA9PB96nwKohrIIxYR6eDrxPgVVDWAVjwjw8HXifAquGsArGhHl4OvA+BVYNYRWMCfPwdOB9CqwawioYE+bh6cD7FFg1hFUwJszD04H3KbBqCKtgTJiHpwPvU2DVEFbBmDAPTwfep8CqIayCMWEeng68T4FVQ1gFY8I8PB14nwKrhrAKxoR5eDrwPgVWDWEVjAnz8HTgfQqsGsIqGBPm4enA+xRYNYRVMCbMw9OB9ymwagirYEyYh6cD71Ng1RBWwZgwD08H3qfAqiGsgjFhHp4OvE+BVUNYBWPCPDwdeJ8Cq4awCsaEeXg68D4FVg1hFYwJ8/B0KvL+db3u/9d/M//X73/7y1/Nf+PK6lxGgqH/uvzzjz9VH8nrev3zjz9F/i8iq2OVTOneL4JA/X9g5t5TnN98/vr//ud/1b/tZnUuVTBCiKfp9N9//W/ts1av060+ktf1ms7pD73v1WlldaySKdH71/X697/7j3aF/8W32GU8HElm55KCeZxMfvP1r2s/Pvrypz/88W2zYXWskinLe2IRBN99+VYdnUbk+8+fvmqftX7+8SeV8rkhhPjXL7988/nrX7U+1Zjv1bXX63SZn1mTcr0nlP3Mj84Pve+/+fw1Z+N1lP0/9L6vfu9U5zTReKIK74lFEDD36WW1itzU8kcI8bJaVb/fMAwbajxRnfcA8AHeAxeB98BF4D1wEXgPXISn98uB5w2W8b9X+LOt8YbtzH9/Q9wWAJCSpfc7uaPWflA6Vu2Yd0B9EAsz7zV1I8rS1fCe43fvfH/X7hfqHQcuHzeI7zDTU4czHSYf71UN489mgwPem+ldaU4nLCb/n/DJO8DBK/5DmRgjt0MdJi/vdxabju/PyeF8vxyYJX/c706cwx1mNFEcWtWNDpOP9xpx3suYdGSkqthr5TRPnElKh3nwsO5wq8NskPeJvXB8Lks+0ydGSoeZlu7d6jCb4n20E47e6MJ7ndh2736pFfn68XKsw2yI96lnxbHTlsLhGyQDRxNHk7xPPCtuddMpxOlKef5gNoH39WOR7x27LUshs67vb3Ssw2yI9wfr+/e3OTUMl4KF9451mE3xHvMU8hBzAGMV1osbtzrM5niv/hA3GrHHlcfsKWSs7z9eC051mCy9B0cSnzjipil8SB4OdZjw/hQ52GF+NDvmHa50mPAeuAi8By4C74GLwHvgIvAeuAi8By4C74GLwHvgIvAeuAi8By4C74GLwHvgIv8P9mVdBBtiFfsAAAAASUVORK5CYII="/>
        <xdr:cNvSpPr>
          <a:spLocks noChangeAspect="1" noChangeArrowheads="1"/>
        </xdr:cNvSpPr>
      </xdr:nvSpPr>
      <xdr:spPr bwMode="auto">
        <a:xfrm>
          <a:off x="7496175" y="9572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178593</xdr:colOff>
      <xdr:row>12</xdr:row>
      <xdr:rowOff>65756</xdr:rowOff>
    </xdr:from>
    <xdr:to>
      <xdr:col>3</xdr:col>
      <xdr:colOff>1175742</xdr:colOff>
      <xdr:row>12</xdr:row>
      <xdr:rowOff>943597</xdr:rowOff>
    </xdr:to>
    <xdr:pic>
      <xdr:nvPicPr>
        <xdr:cNvPr id="31" name="Obraz 30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74768" y="9638381"/>
          <a:ext cx="997149" cy="8778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446486</xdr:colOff>
      <xdr:row>12</xdr:row>
      <xdr:rowOff>44649</xdr:rowOff>
    </xdr:from>
    <xdr:to>
      <xdr:col>2</xdr:col>
      <xdr:colOff>1320886</xdr:colOff>
      <xdr:row>12</xdr:row>
      <xdr:rowOff>892969</xdr:rowOff>
    </xdr:to>
    <xdr:pic>
      <xdr:nvPicPr>
        <xdr:cNvPr id="32" name="Obraz 31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1961" y="9617274"/>
          <a:ext cx="874400" cy="848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148828</xdr:colOff>
      <xdr:row>10</xdr:row>
      <xdr:rowOff>89297</xdr:rowOff>
    </xdr:from>
    <xdr:to>
      <xdr:col>3</xdr:col>
      <xdr:colOff>1291827</xdr:colOff>
      <xdr:row>10</xdr:row>
      <xdr:rowOff>902783</xdr:rowOff>
    </xdr:to>
    <xdr:pic>
      <xdr:nvPicPr>
        <xdr:cNvPr id="33" name="Obraz 32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45003" y="7756922"/>
          <a:ext cx="1142999" cy="8134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372072</xdr:colOff>
      <xdr:row>10</xdr:row>
      <xdr:rowOff>44651</xdr:rowOff>
    </xdr:from>
    <xdr:to>
      <xdr:col>2</xdr:col>
      <xdr:colOff>1279922</xdr:colOff>
      <xdr:row>10</xdr:row>
      <xdr:rowOff>941653</xdr:rowOff>
    </xdr:to>
    <xdr:pic>
      <xdr:nvPicPr>
        <xdr:cNvPr id="34" name="Obraz 33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77547" y="7712276"/>
          <a:ext cx="907850" cy="8970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372072</xdr:colOff>
      <xdr:row>11</xdr:row>
      <xdr:rowOff>44651</xdr:rowOff>
    </xdr:from>
    <xdr:to>
      <xdr:col>2</xdr:col>
      <xdr:colOff>1279922</xdr:colOff>
      <xdr:row>11</xdr:row>
      <xdr:rowOff>941653</xdr:rowOff>
    </xdr:to>
    <xdr:pic>
      <xdr:nvPicPr>
        <xdr:cNvPr id="35" name="Obraz 34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77547" y="8664776"/>
          <a:ext cx="907850" cy="8970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148828</xdr:colOff>
      <xdr:row>11</xdr:row>
      <xdr:rowOff>89297</xdr:rowOff>
    </xdr:from>
    <xdr:to>
      <xdr:col>3</xdr:col>
      <xdr:colOff>1291827</xdr:colOff>
      <xdr:row>11</xdr:row>
      <xdr:rowOff>902783</xdr:rowOff>
    </xdr:to>
    <xdr:pic>
      <xdr:nvPicPr>
        <xdr:cNvPr id="36" name="Obraz 35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45003" y="8709422"/>
          <a:ext cx="1142999" cy="8134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108857</xdr:colOff>
      <xdr:row>10</xdr:row>
      <xdr:rowOff>95250</xdr:rowOff>
    </xdr:from>
    <xdr:to>
      <xdr:col>6</xdr:col>
      <xdr:colOff>926886</xdr:colOff>
      <xdr:row>10</xdr:row>
      <xdr:rowOff>858744</xdr:rowOff>
    </xdr:to>
    <xdr:pic>
      <xdr:nvPicPr>
        <xdr:cNvPr id="37" name="Obraz 3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96032" y="7762875"/>
          <a:ext cx="818029" cy="763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108857</xdr:colOff>
      <xdr:row>11</xdr:row>
      <xdr:rowOff>95250</xdr:rowOff>
    </xdr:from>
    <xdr:to>
      <xdr:col>6</xdr:col>
      <xdr:colOff>926886</xdr:colOff>
      <xdr:row>11</xdr:row>
      <xdr:rowOff>858744</xdr:rowOff>
    </xdr:to>
    <xdr:pic>
      <xdr:nvPicPr>
        <xdr:cNvPr id="38" name="Obraz 3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96032" y="8715375"/>
          <a:ext cx="818029" cy="763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416719</xdr:colOff>
      <xdr:row>8</xdr:row>
      <xdr:rowOff>29845</xdr:rowOff>
    </xdr:from>
    <xdr:to>
      <xdr:col>2</xdr:col>
      <xdr:colOff>1307246</xdr:colOff>
      <xdr:row>8</xdr:row>
      <xdr:rowOff>922735</xdr:rowOff>
    </xdr:to>
    <xdr:pic>
      <xdr:nvPicPr>
        <xdr:cNvPr id="39" name="Obraz 38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2194" y="5792470"/>
          <a:ext cx="890527" cy="8928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416719</xdr:colOff>
      <xdr:row>9</xdr:row>
      <xdr:rowOff>29845</xdr:rowOff>
    </xdr:from>
    <xdr:to>
      <xdr:col>2</xdr:col>
      <xdr:colOff>1307246</xdr:colOff>
      <xdr:row>9</xdr:row>
      <xdr:rowOff>922735</xdr:rowOff>
    </xdr:to>
    <xdr:pic>
      <xdr:nvPicPr>
        <xdr:cNvPr id="40" name="Obraz 39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2194" y="6744970"/>
          <a:ext cx="890527" cy="8928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130969</xdr:colOff>
      <xdr:row>0</xdr:row>
      <xdr:rowOff>95250</xdr:rowOff>
    </xdr:from>
    <xdr:to>
      <xdr:col>1</xdr:col>
      <xdr:colOff>3235099</xdr:colOff>
      <xdr:row>1</xdr:row>
      <xdr:rowOff>1503</xdr:rowOff>
    </xdr:to>
    <xdr:pic>
      <xdr:nvPicPr>
        <xdr:cNvPr id="41" name="Picture 88" descr="logo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30969" y="95250"/>
          <a:ext cx="4618605" cy="706353"/>
        </a:xfrm>
        <a:prstGeom prst="rect">
          <a:avLst/>
        </a:prstGeom>
      </xdr:spPr>
    </xdr:pic>
    <xdr:clientData/>
  </xdr:twoCellAnchor>
  <xdr:twoCellAnchor editAs="oneCell">
    <xdr:from>
      <xdr:col>0</xdr:col>
      <xdr:colOff>83345</xdr:colOff>
      <xdr:row>0</xdr:row>
      <xdr:rowOff>1143000</xdr:rowOff>
    </xdr:from>
    <xdr:to>
      <xdr:col>2</xdr:col>
      <xdr:colOff>503806</xdr:colOff>
      <xdr:row>1</xdr:row>
      <xdr:rowOff>404812</xdr:rowOff>
    </xdr:to>
    <xdr:pic>
      <xdr:nvPicPr>
        <xdr:cNvPr id="42" name="Obraz 41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5" y="800100"/>
          <a:ext cx="6125936" cy="4048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59531</xdr:colOff>
      <xdr:row>12</xdr:row>
      <xdr:rowOff>89297</xdr:rowOff>
    </xdr:from>
    <xdr:to>
      <xdr:col>6</xdr:col>
      <xdr:colOff>935831</xdr:colOff>
      <xdr:row>12</xdr:row>
      <xdr:rowOff>897314</xdr:rowOff>
    </xdr:to>
    <xdr:pic>
      <xdr:nvPicPr>
        <xdr:cNvPr id="45" name="Obraz 44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42539" y="9658945"/>
          <a:ext cx="876300" cy="8080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59531</xdr:colOff>
      <xdr:row>13</xdr:row>
      <xdr:rowOff>89297</xdr:rowOff>
    </xdr:from>
    <xdr:to>
      <xdr:col>6</xdr:col>
      <xdr:colOff>935831</xdr:colOff>
      <xdr:row>13</xdr:row>
      <xdr:rowOff>897314</xdr:rowOff>
    </xdr:to>
    <xdr:pic>
      <xdr:nvPicPr>
        <xdr:cNvPr id="46" name="Obraz 45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42539" y="9658945"/>
          <a:ext cx="876300" cy="8080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59531</xdr:colOff>
      <xdr:row>14</xdr:row>
      <xdr:rowOff>89297</xdr:rowOff>
    </xdr:from>
    <xdr:to>
      <xdr:col>6</xdr:col>
      <xdr:colOff>935831</xdr:colOff>
      <xdr:row>14</xdr:row>
      <xdr:rowOff>897314</xdr:rowOff>
    </xdr:to>
    <xdr:pic>
      <xdr:nvPicPr>
        <xdr:cNvPr id="47" name="Obraz 46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42539" y="9658945"/>
          <a:ext cx="876300" cy="8080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59531</xdr:colOff>
      <xdr:row>15</xdr:row>
      <xdr:rowOff>89297</xdr:rowOff>
    </xdr:from>
    <xdr:to>
      <xdr:col>6</xdr:col>
      <xdr:colOff>935831</xdr:colOff>
      <xdr:row>15</xdr:row>
      <xdr:rowOff>897314</xdr:rowOff>
    </xdr:to>
    <xdr:pic>
      <xdr:nvPicPr>
        <xdr:cNvPr id="48" name="Obraz 47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42539" y="9658945"/>
          <a:ext cx="876300" cy="8080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59531</xdr:colOff>
      <xdr:row>16</xdr:row>
      <xdr:rowOff>89297</xdr:rowOff>
    </xdr:from>
    <xdr:to>
      <xdr:col>6</xdr:col>
      <xdr:colOff>935831</xdr:colOff>
      <xdr:row>16</xdr:row>
      <xdr:rowOff>897314</xdr:rowOff>
    </xdr:to>
    <xdr:pic>
      <xdr:nvPicPr>
        <xdr:cNvPr id="49" name="Obraz 48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42539" y="9658945"/>
          <a:ext cx="876300" cy="8080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59531</xdr:colOff>
      <xdr:row>17</xdr:row>
      <xdr:rowOff>89297</xdr:rowOff>
    </xdr:from>
    <xdr:to>
      <xdr:col>6</xdr:col>
      <xdr:colOff>935831</xdr:colOff>
      <xdr:row>17</xdr:row>
      <xdr:rowOff>897314</xdr:rowOff>
    </xdr:to>
    <xdr:pic>
      <xdr:nvPicPr>
        <xdr:cNvPr id="50" name="Obraz 49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42539" y="9658945"/>
          <a:ext cx="876300" cy="8080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59531</xdr:colOff>
      <xdr:row>18</xdr:row>
      <xdr:rowOff>89297</xdr:rowOff>
    </xdr:from>
    <xdr:to>
      <xdr:col>6</xdr:col>
      <xdr:colOff>935831</xdr:colOff>
      <xdr:row>18</xdr:row>
      <xdr:rowOff>897314</xdr:rowOff>
    </xdr:to>
    <xdr:pic>
      <xdr:nvPicPr>
        <xdr:cNvPr id="51" name="Obraz 50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42539" y="9658945"/>
          <a:ext cx="876300" cy="8080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231332</xdr:colOff>
      <xdr:row>6</xdr:row>
      <xdr:rowOff>179294</xdr:rowOff>
    </xdr:from>
    <xdr:to>
      <xdr:col>2</xdr:col>
      <xdr:colOff>613579</xdr:colOff>
      <xdr:row>6</xdr:row>
      <xdr:rowOff>179294</xdr:rowOff>
    </xdr:to>
    <xdr:pic>
      <xdr:nvPicPr>
        <xdr:cNvPr id="2" name="Obraz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40369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8</xdr:row>
      <xdr:rowOff>168185</xdr:rowOff>
    </xdr:from>
    <xdr:to>
      <xdr:col>2</xdr:col>
      <xdr:colOff>1116867</xdr:colOff>
      <xdr:row>8</xdr:row>
      <xdr:rowOff>187235</xdr:rowOff>
    </xdr:to>
    <xdr:pic>
      <xdr:nvPicPr>
        <xdr:cNvPr id="3" name="Obraz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6407060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9</xdr:row>
      <xdr:rowOff>179294</xdr:rowOff>
    </xdr:from>
    <xdr:to>
      <xdr:col>2</xdr:col>
      <xdr:colOff>613579</xdr:colOff>
      <xdr:row>9</xdr:row>
      <xdr:rowOff>188257</xdr:rowOff>
    </xdr:to>
    <xdr:pic>
      <xdr:nvPicPr>
        <xdr:cNvPr id="4" name="Obraz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7608794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11</xdr:row>
      <xdr:rowOff>168185</xdr:rowOff>
    </xdr:from>
    <xdr:to>
      <xdr:col>2</xdr:col>
      <xdr:colOff>1116867</xdr:colOff>
      <xdr:row>11</xdr:row>
      <xdr:rowOff>187235</xdr:rowOff>
    </xdr:to>
    <xdr:pic>
      <xdr:nvPicPr>
        <xdr:cNvPr id="5" name="Obraz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9978935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9</xdr:row>
      <xdr:rowOff>179294</xdr:rowOff>
    </xdr:from>
    <xdr:to>
      <xdr:col>2</xdr:col>
      <xdr:colOff>613579</xdr:colOff>
      <xdr:row>9</xdr:row>
      <xdr:rowOff>188257</xdr:rowOff>
    </xdr:to>
    <xdr:pic>
      <xdr:nvPicPr>
        <xdr:cNvPr id="6" name="Obraz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7608794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11</xdr:row>
      <xdr:rowOff>168185</xdr:rowOff>
    </xdr:from>
    <xdr:to>
      <xdr:col>2</xdr:col>
      <xdr:colOff>1116867</xdr:colOff>
      <xdr:row>11</xdr:row>
      <xdr:rowOff>187235</xdr:rowOff>
    </xdr:to>
    <xdr:pic>
      <xdr:nvPicPr>
        <xdr:cNvPr id="7" name="Obraz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9978935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7</xdr:row>
      <xdr:rowOff>179294</xdr:rowOff>
    </xdr:from>
    <xdr:to>
      <xdr:col>2</xdr:col>
      <xdr:colOff>613579</xdr:colOff>
      <xdr:row>7</xdr:row>
      <xdr:rowOff>179294</xdr:rowOff>
    </xdr:to>
    <xdr:pic>
      <xdr:nvPicPr>
        <xdr:cNvPr id="10" name="Obraz 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5227544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8</xdr:row>
      <xdr:rowOff>179294</xdr:rowOff>
    </xdr:from>
    <xdr:to>
      <xdr:col>2</xdr:col>
      <xdr:colOff>613579</xdr:colOff>
      <xdr:row>8</xdr:row>
      <xdr:rowOff>179294</xdr:rowOff>
    </xdr:to>
    <xdr:pic>
      <xdr:nvPicPr>
        <xdr:cNvPr id="11" name="Obraz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641816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12</xdr:row>
      <xdr:rowOff>179294</xdr:rowOff>
    </xdr:from>
    <xdr:to>
      <xdr:col>2</xdr:col>
      <xdr:colOff>613579</xdr:colOff>
      <xdr:row>12</xdr:row>
      <xdr:rowOff>179294</xdr:rowOff>
    </xdr:to>
    <xdr:pic>
      <xdr:nvPicPr>
        <xdr:cNvPr id="12" name="Obraz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118066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13</xdr:row>
      <xdr:rowOff>179294</xdr:rowOff>
    </xdr:from>
    <xdr:to>
      <xdr:col>2</xdr:col>
      <xdr:colOff>613579</xdr:colOff>
      <xdr:row>13</xdr:row>
      <xdr:rowOff>179294</xdr:rowOff>
    </xdr:to>
    <xdr:pic>
      <xdr:nvPicPr>
        <xdr:cNvPr id="13" name="Obraz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2371294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14</xdr:row>
      <xdr:rowOff>179294</xdr:rowOff>
    </xdr:from>
    <xdr:to>
      <xdr:col>2</xdr:col>
      <xdr:colOff>613579</xdr:colOff>
      <xdr:row>14</xdr:row>
      <xdr:rowOff>179294</xdr:rowOff>
    </xdr:to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35619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9</xdr:row>
      <xdr:rowOff>179294</xdr:rowOff>
    </xdr:from>
    <xdr:to>
      <xdr:col>2</xdr:col>
      <xdr:colOff>613579</xdr:colOff>
      <xdr:row>9</xdr:row>
      <xdr:rowOff>179294</xdr:rowOff>
    </xdr:to>
    <xdr:pic>
      <xdr:nvPicPr>
        <xdr:cNvPr id="15" name="Obraz 1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7608794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10</xdr:row>
      <xdr:rowOff>179294</xdr:rowOff>
    </xdr:from>
    <xdr:to>
      <xdr:col>2</xdr:col>
      <xdr:colOff>613579</xdr:colOff>
      <xdr:row>10</xdr:row>
      <xdr:rowOff>188257</xdr:rowOff>
    </xdr:to>
    <xdr:pic>
      <xdr:nvPicPr>
        <xdr:cNvPr id="16" name="Obraz 1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879941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10</xdr:row>
      <xdr:rowOff>179294</xdr:rowOff>
    </xdr:from>
    <xdr:to>
      <xdr:col>2</xdr:col>
      <xdr:colOff>613579</xdr:colOff>
      <xdr:row>10</xdr:row>
      <xdr:rowOff>188257</xdr:rowOff>
    </xdr:to>
    <xdr:pic>
      <xdr:nvPicPr>
        <xdr:cNvPr id="17" name="Obraz 1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879941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10</xdr:row>
      <xdr:rowOff>179294</xdr:rowOff>
    </xdr:from>
    <xdr:to>
      <xdr:col>2</xdr:col>
      <xdr:colOff>613579</xdr:colOff>
      <xdr:row>10</xdr:row>
      <xdr:rowOff>179294</xdr:rowOff>
    </xdr:to>
    <xdr:pic>
      <xdr:nvPicPr>
        <xdr:cNvPr id="18" name="Obraz 1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87994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11</xdr:row>
      <xdr:rowOff>179294</xdr:rowOff>
    </xdr:from>
    <xdr:to>
      <xdr:col>2</xdr:col>
      <xdr:colOff>613579</xdr:colOff>
      <xdr:row>11</xdr:row>
      <xdr:rowOff>188257</xdr:rowOff>
    </xdr:to>
    <xdr:pic>
      <xdr:nvPicPr>
        <xdr:cNvPr id="19" name="Obraz 1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9990044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11</xdr:row>
      <xdr:rowOff>179294</xdr:rowOff>
    </xdr:from>
    <xdr:to>
      <xdr:col>2</xdr:col>
      <xdr:colOff>613579</xdr:colOff>
      <xdr:row>11</xdr:row>
      <xdr:rowOff>188257</xdr:rowOff>
    </xdr:to>
    <xdr:pic>
      <xdr:nvPicPr>
        <xdr:cNvPr id="20" name="Obraz 1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9990044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11</xdr:row>
      <xdr:rowOff>179294</xdr:rowOff>
    </xdr:from>
    <xdr:to>
      <xdr:col>2</xdr:col>
      <xdr:colOff>613579</xdr:colOff>
      <xdr:row>11</xdr:row>
      <xdr:rowOff>179294</xdr:rowOff>
    </xdr:to>
    <xdr:pic>
      <xdr:nvPicPr>
        <xdr:cNvPr id="21" name="Obraz 2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9990044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15</xdr:row>
      <xdr:rowOff>179294</xdr:rowOff>
    </xdr:from>
    <xdr:to>
      <xdr:col>2</xdr:col>
      <xdr:colOff>613579</xdr:colOff>
      <xdr:row>15</xdr:row>
      <xdr:rowOff>188257</xdr:rowOff>
    </xdr:to>
    <xdr:pic>
      <xdr:nvPicPr>
        <xdr:cNvPr id="22" name="Obraz 2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4752544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15</xdr:row>
      <xdr:rowOff>179294</xdr:rowOff>
    </xdr:from>
    <xdr:to>
      <xdr:col>2</xdr:col>
      <xdr:colOff>613579</xdr:colOff>
      <xdr:row>15</xdr:row>
      <xdr:rowOff>188257</xdr:rowOff>
    </xdr:to>
    <xdr:pic>
      <xdr:nvPicPr>
        <xdr:cNvPr id="23" name="Obraz 2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4752544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15</xdr:row>
      <xdr:rowOff>179294</xdr:rowOff>
    </xdr:from>
    <xdr:to>
      <xdr:col>2</xdr:col>
      <xdr:colOff>613579</xdr:colOff>
      <xdr:row>15</xdr:row>
      <xdr:rowOff>179294</xdr:rowOff>
    </xdr:to>
    <xdr:pic>
      <xdr:nvPicPr>
        <xdr:cNvPr id="24" name="Obraz 2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4752544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16</xdr:row>
      <xdr:rowOff>179294</xdr:rowOff>
    </xdr:from>
    <xdr:to>
      <xdr:col>2</xdr:col>
      <xdr:colOff>613579</xdr:colOff>
      <xdr:row>16</xdr:row>
      <xdr:rowOff>188257</xdr:rowOff>
    </xdr:to>
    <xdr:pic>
      <xdr:nvPicPr>
        <xdr:cNvPr id="25" name="Obraz 2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594316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16</xdr:row>
      <xdr:rowOff>179294</xdr:rowOff>
    </xdr:from>
    <xdr:to>
      <xdr:col>2</xdr:col>
      <xdr:colOff>613579</xdr:colOff>
      <xdr:row>16</xdr:row>
      <xdr:rowOff>188257</xdr:rowOff>
    </xdr:to>
    <xdr:pic>
      <xdr:nvPicPr>
        <xdr:cNvPr id="26" name="Obraz 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594316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16</xdr:row>
      <xdr:rowOff>179294</xdr:rowOff>
    </xdr:from>
    <xdr:to>
      <xdr:col>2</xdr:col>
      <xdr:colOff>613579</xdr:colOff>
      <xdr:row>16</xdr:row>
      <xdr:rowOff>179294</xdr:rowOff>
    </xdr:to>
    <xdr:pic>
      <xdr:nvPicPr>
        <xdr:cNvPr id="27" name="Obraz 2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594316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17</xdr:row>
      <xdr:rowOff>179294</xdr:rowOff>
    </xdr:from>
    <xdr:to>
      <xdr:col>2</xdr:col>
      <xdr:colOff>613579</xdr:colOff>
      <xdr:row>17</xdr:row>
      <xdr:rowOff>188257</xdr:rowOff>
    </xdr:to>
    <xdr:pic>
      <xdr:nvPicPr>
        <xdr:cNvPr id="28" name="Obraz 2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7133794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17</xdr:row>
      <xdr:rowOff>179294</xdr:rowOff>
    </xdr:from>
    <xdr:to>
      <xdr:col>2</xdr:col>
      <xdr:colOff>613579</xdr:colOff>
      <xdr:row>17</xdr:row>
      <xdr:rowOff>188257</xdr:rowOff>
    </xdr:to>
    <xdr:pic>
      <xdr:nvPicPr>
        <xdr:cNvPr id="29" name="Obraz 2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7133794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17</xdr:row>
      <xdr:rowOff>179294</xdr:rowOff>
    </xdr:from>
    <xdr:to>
      <xdr:col>2</xdr:col>
      <xdr:colOff>613579</xdr:colOff>
      <xdr:row>17</xdr:row>
      <xdr:rowOff>179294</xdr:rowOff>
    </xdr:to>
    <xdr:pic>
      <xdr:nvPicPr>
        <xdr:cNvPr id="30" name="Obraz 2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7133794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208360</xdr:colOff>
      <xdr:row>6</xdr:row>
      <xdr:rowOff>550664</xdr:rowOff>
    </xdr:from>
    <xdr:to>
      <xdr:col>2</xdr:col>
      <xdr:colOff>1475185</xdr:colOff>
      <xdr:row>8</xdr:row>
      <xdr:rowOff>506611</xdr:rowOff>
    </xdr:to>
    <xdr:pic>
      <xdr:nvPicPr>
        <xdr:cNvPr id="31" name="Obraz 30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3835" y="4408289"/>
          <a:ext cx="1266825" cy="23371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367903</xdr:colOff>
      <xdr:row>6</xdr:row>
      <xdr:rowOff>193477</xdr:rowOff>
    </xdr:from>
    <xdr:to>
      <xdr:col>3</xdr:col>
      <xdr:colOff>967978</xdr:colOff>
      <xdr:row>6</xdr:row>
      <xdr:rowOff>1060252</xdr:rowOff>
    </xdr:to>
    <xdr:pic>
      <xdr:nvPicPr>
        <xdr:cNvPr id="32" name="Obraz 3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64078" y="4051102"/>
          <a:ext cx="600075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454819</xdr:colOff>
      <xdr:row>7</xdr:row>
      <xdr:rowOff>133946</xdr:rowOff>
    </xdr:from>
    <xdr:to>
      <xdr:col>3</xdr:col>
      <xdr:colOff>940594</xdr:colOff>
      <xdr:row>7</xdr:row>
      <xdr:rowOff>1038821</xdr:rowOff>
    </xdr:to>
    <xdr:pic>
      <xdr:nvPicPr>
        <xdr:cNvPr id="33" name="Obraz 32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50994" y="5182196"/>
          <a:ext cx="485775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408441</xdr:colOff>
      <xdr:row>8</xdr:row>
      <xdr:rowOff>163711</xdr:rowOff>
    </xdr:from>
    <xdr:to>
      <xdr:col>3</xdr:col>
      <xdr:colOff>986971</xdr:colOff>
      <xdr:row>8</xdr:row>
      <xdr:rowOff>1026915</xdr:rowOff>
    </xdr:to>
    <xdr:pic>
      <xdr:nvPicPr>
        <xdr:cNvPr id="34" name="Obraz 33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4616" y="6402586"/>
          <a:ext cx="578530" cy="863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9</xdr:row>
      <xdr:rowOff>179294</xdr:rowOff>
    </xdr:from>
    <xdr:to>
      <xdr:col>2</xdr:col>
      <xdr:colOff>613579</xdr:colOff>
      <xdr:row>9</xdr:row>
      <xdr:rowOff>179294</xdr:rowOff>
    </xdr:to>
    <xdr:pic>
      <xdr:nvPicPr>
        <xdr:cNvPr id="35" name="Obraz 3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7608794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11</xdr:row>
      <xdr:rowOff>168185</xdr:rowOff>
    </xdr:from>
    <xdr:to>
      <xdr:col>2</xdr:col>
      <xdr:colOff>1116867</xdr:colOff>
      <xdr:row>11</xdr:row>
      <xdr:rowOff>187235</xdr:rowOff>
    </xdr:to>
    <xdr:pic>
      <xdr:nvPicPr>
        <xdr:cNvPr id="36" name="Obraz 3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9978935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10</xdr:row>
      <xdr:rowOff>179294</xdr:rowOff>
    </xdr:from>
    <xdr:to>
      <xdr:col>2</xdr:col>
      <xdr:colOff>613579</xdr:colOff>
      <xdr:row>10</xdr:row>
      <xdr:rowOff>179294</xdr:rowOff>
    </xdr:to>
    <xdr:pic>
      <xdr:nvPicPr>
        <xdr:cNvPr id="37" name="Obraz 3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87994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11</xdr:row>
      <xdr:rowOff>179294</xdr:rowOff>
    </xdr:from>
    <xdr:to>
      <xdr:col>2</xdr:col>
      <xdr:colOff>613579</xdr:colOff>
      <xdr:row>11</xdr:row>
      <xdr:rowOff>179294</xdr:rowOff>
    </xdr:to>
    <xdr:pic>
      <xdr:nvPicPr>
        <xdr:cNvPr id="38" name="Obraz 3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9990044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9</xdr:row>
      <xdr:rowOff>179294</xdr:rowOff>
    </xdr:from>
    <xdr:to>
      <xdr:col>2</xdr:col>
      <xdr:colOff>613579</xdr:colOff>
      <xdr:row>9</xdr:row>
      <xdr:rowOff>179294</xdr:rowOff>
    </xdr:to>
    <xdr:pic>
      <xdr:nvPicPr>
        <xdr:cNvPr id="39" name="Obraz 3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7608794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11</xdr:row>
      <xdr:rowOff>168185</xdr:rowOff>
    </xdr:from>
    <xdr:to>
      <xdr:col>2</xdr:col>
      <xdr:colOff>1116867</xdr:colOff>
      <xdr:row>11</xdr:row>
      <xdr:rowOff>187235</xdr:rowOff>
    </xdr:to>
    <xdr:pic>
      <xdr:nvPicPr>
        <xdr:cNvPr id="40" name="Obraz 3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9978935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10</xdr:row>
      <xdr:rowOff>179294</xdr:rowOff>
    </xdr:from>
    <xdr:to>
      <xdr:col>2</xdr:col>
      <xdr:colOff>613579</xdr:colOff>
      <xdr:row>10</xdr:row>
      <xdr:rowOff>179294</xdr:rowOff>
    </xdr:to>
    <xdr:pic>
      <xdr:nvPicPr>
        <xdr:cNvPr id="41" name="Obraz 4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87994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11</xdr:row>
      <xdr:rowOff>179294</xdr:rowOff>
    </xdr:from>
    <xdr:to>
      <xdr:col>2</xdr:col>
      <xdr:colOff>613579</xdr:colOff>
      <xdr:row>11</xdr:row>
      <xdr:rowOff>179294</xdr:rowOff>
    </xdr:to>
    <xdr:pic>
      <xdr:nvPicPr>
        <xdr:cNvPr id="42" name="Obraz 4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9990044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208360</xdr:colOff>
      <xdr:row>9</xdr:row>
      <xdr:rowOff>550664</xdr:rowOff>
    </xdr:from>
    <xdr:to>
      <xdr:col>2</xdr:col>
      <xdr:colOff>1475185</xdr:colOff>
      <xdr:row>11</xdr:row>
      <xdr:rowOff>506611</xdr:rowOff>
    </xdr:to>
    <xdr:pic>
      <xdr:nvPicPr>
        <xdr:cNvPr id="43" name="Obraz 4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3835" y="7980164"/>
          <a:ext cx="1266825" cy="23371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435769</xdr:colOff>
      <xdr:row>9</xdr:row>
      <xdr:rowOff>44649</xdr:rowOff>
    </xdr:from>
    <xdr:to>
      <xdr:col>3</xdr:col>
      <xdr:colOff>959644</xdr:colOff>
      <xdr:row>9</xdr:row>
      <xdr:rowOff>1111449</xdr:rowOff>
    </xdr:to>
    <xdr:pic>
      <xdr:nvPicPr>
        <xdr:cNvPr id="44" name="Obraz 43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1944" y="7474149"/>
          <a:ext cx="52387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435769</xdr:colOff>
      <xdr:row>10</xdr:row>
      <xdr:rowOff>59531</xdr:rowOff>
    </xdr:from>
    <xdr:to>
      <xdr:col>3</xdr:col>
      <xdr:colOff>959644</xdr:colOff>
      <xdr:row>10</xdr:row>
      <xdr:rowOff>1126331</xdr:rowOff>
    </xdr:to>
    <xdr:pic>
      <xdr:nvPicPr>
        <xdr:cNvPr id="45" name="Obraz 44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1944" y="8679656"/>
          <a:ext cx="523875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454819</xdr:colOff>
      <xdr:row>11</xdr:row>
      <xdr:rowOff>29765</xdr:rowOff>
    </xdr:from>
    <xdr:to>
      <xdr:col>3</xdr:col>
      <xdr:colOff>940594</xdr:colOff>
      <xdr:row>11</xdr:row>
      <xdr:rowOff>1153715</xdr:rowOff>
    </xdr:to>
    <xdr:pic>
      <xdr:nvPicPr>
        <xdr:cNvPr id="46" name="Obraz 45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50994" y="9840515"/>
          <a:ext cx="485775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12</xdr:row>
      <xdr:rowOff>179294</xdr:rowOff>
    </xdr:from>
    <xdr:to>
      <xdr:col>2</xdr:col>
      <xdr:colOff>613579</xdr:colOff>
      <xdr:row>12</xdr:row>
      <xdr:rowOff>188257</xdr:rowOff>
    </xdr:to>
    <xdr:pic>
      <xdr:nvPicPr>
        <xdr:cNvPr id="47" name="Obraz 4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118066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14</xdr:row>
      <xdr:rowOff>168185</xdr:rowOff>
    </xdr:from>
    <xdr:to>
      <xdr:col>2</xdr:col>
      <xdr:colOff>1116867</xdr:colOff>
      <xdr:row>14</xdr:row>
      <xdr:rowOff>187235</xdr:rowOff>
    </xdr:to>
    <xdr:pic>
      <xdr:nvPicPr>
        <xdr:cNvPr id="48" name="Obraz 4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13550810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12</xdr:row>
      <xdr:rowOff>179294</xdr:rowOff>
    </xdr:from>
    <xdr:to>
      <xdr:col>2</xdr:col>
      <xdr:colOff>613579</xdr:colOff>
      <xdr:row>12</xdr:row>
      <xdr:rowOff>188257</xdr:rowOff>
    </xdr:to>
    <xdr:pic>
      <xdr:nvPicPr>
        <xdr:cNvPr id="49" name="Obraz 4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118066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14</xdr:row>
      <xdr:rowOff>168185</xdr:rowOff>
    </xdr:from>
    <xdr:to>
      <xdr:col>2</xdr:col>
      <xdr:colOff>1116867</xdr:colOff>
      <xdr:row>14</xdr:row>
      <xdr:rowOff>187235</xdr:rowOff>
    </xdr:to>
    <xdr:pic>
      <xdr:nvPicPr>
        <xdr:cNvPr id="50" name="Obraz 4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13550810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12</xdr:row>
      <xdr:rowOff>179294</xdr:rowOff>
    </xdr:from>
    <xdr:to>
      <xdr:col>2</xdr:col>
      <xdr:colOff>613579</xdr:colOff>
      <xdr:row>12</xdr:row>
      <xdr:rowOff>179294</xdr:rowOff>
    </xdr:to>
    <xdr:pic>
      <xdr:nvPicPr>
        <xdr:cNvPr id="51" name="Obraz 5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118066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13</xdr:row>
      <xdr:rowOff>179294</xdr:rowOff>
    </xdr:from>
    <xdr:to>
      <xdr:col>2</xdr:col>
      <xdr:colOff>613579</xdr:colOff>
      <xdr:row>13</xdr:row>
      <xdr:rowOff>188257</xdr:rowOff>
    </xdr:to>
    <xdr:pic>
      <xdr:nvPicPr>
        <xdr:cNvPr id="52" name="Obraz 5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2371294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13</xdr:row>
      <xdr:rowOff>179294</xdr:rowOff>
    </xdr:from>
    <xdr:to>
      <xdr:col>2</xdr:col>
      <xdr:colOff>613579</xdr:colOff>
      <xdr:row>13</xdr:row>
      <xdr:rowOff>188257</xdr:rowOff>
    </xdr:to>
    <xdr:pic>
      <xdr:nvPicPr>
        <xdr:cNvPr id="53" name="Obraz 5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2371294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13</xdr:row>
      <xdr:rowOff>179294</xdr:rowOff>
    </xdr:from>
    <xdr:to>
      <xdr:col>2</xdr:col>
      <xdr:colOff>613579</xdr:colOff>
      <xdr:row>13</xdr:row>
      <xdr:rowOff>179294</xdr:rowOff>
    </xdr:to>
    <xdr:pic>
      <xdr:nvPicPr>
        <xdr:cNvPr id="54" name="Obraz 5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2371294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14</xdr:row>
      <xdr:rowOff>179294</xdr:rowOff>
    </xdr:from>
    <xdr:to>
      <xdr:col>2</xdr:col>
      <xdr:colOff>613579</xdr:colOff>
      <xdr:row>14</xdr:row>
      <xdr:rowOff>188257</xdr:rowOff>
    </xdr:to>
    <xdr:pic>
      <xdr:nvPicPr>
        <xdr:cNvPr id="55" name="Obraz 5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356191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14</xdr:row>
      <xdr:rowOff>179294</xdr:rowOff>
    </xdr:from>
    <xdr:to>
      <xdr:col>2</xdr:col>
      <xdr:colOff>613579</xdr:colOff>
      <xdr:row>14</xdr:row>
      <xdr:rowOff>188257</xdr:rowOff>
    </xdr:to>
    <xdr:pic>
      <xdr:nvPicPr>
        <xdr:cNvPr id="56" name="Obraz 5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356191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14</xdr:row>
      <xdr:rowOff>179294</xdr:rowOff>
    </xdr:from>
    <xdr:to>
      <xdr:col>2</xdr:col>
      <xdr:colOff>613579</xdr:colOff>
      <xdr:row>14</xdr:row>
      <xdr:rowOff>179294</xdr:rowOff>
    </xdr:to>
    <xdr:pic>
      <xdr:nvPicPr>
        <xdr:cNvPr id="57" name="Obraz 5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35619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12</xdr:row>
      <xdr:rowOff>179294</xdr:rowOff>
    </xdr:from>
    <xdr:to>
      <xdr:col>2</xdr:col>
      <xdr:colOff>613579</xdr:colOff>
      <xdr:row>12</xdr:row>
      <xdr:rowOff>179294</xdr:rowOff>
    </xdr:to>
    <xdr:pic>
      <xdr:nvPicPr>
        <xdr:cNvPr id="58" name="Obraz 5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118066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14</xdr:row>
      <xdr:rowOff>168185</xdr:rowOff>
    </xdr:from>
    <xdr:to>
      <xdr:col>2</xdr:col>
      <xdr:colOff>1116867</xdr:colOff>
      <xdr:row>14</xdr:row>
      <xdr:rowOff>187235</xdr:rowOff>
    </xdr:to>
    <xdr:pic>
      <xdr:nvPicPr>
        <xdr:cNvPr id="59" name="Obraz 5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13550810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13</xdr:row>
      <xdr:rowOff>179294</xdr:rowOff>
    </xdr:from>
    <xdr:to>
      <xdr:col>2</xdr:col>
      <xdr:colOff>613579</xdr:colOff>
      <xdr:row>13</xdr:row>
      <xdr:rowOff>179294</xdr:rowOff>
    </xdr:to>
    <xdr:pic>
      <xdr:nvPicPr>
        <xdr:cNvPr id="60" name="Obraz 5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2371294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14</xdr:row>
      <xdr:rowOff>179294</xdr:rowOff>
    </xdr:from>
    <xdr:to>
      <xdr:col>2</xdr:col>
      <xdr:colOff>613579</xdr:colOff>
      <xdr:row>14</xdr:row>
      <xdr:rowOff>179294</xdr:rowOff>
    </xdr:to>
    <xdr:pic>
      <xdr:nvPicPr>
        <xdr:cNvPr id="61" name="Obraz 6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35619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12</xdr:row>
      <xdr:rowOff>179294</xdr:rowOff>
    </xdr:from>
    <xdr:to>
      <xdr:col>2</xdr:col>
      <xdr:colOff>613579</xdr:colOff>
      <xdr:row>12</xdr:row>
      <xdr:rowOff>179294</xdr:rowOff>
    </xdr:to>
    <xdr:pic>
      <xdr:nvPicPr>
        <xdr:cNvPr id="62" name="Obraz 6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118066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14</xdr:row>
      <xdr:rowOff>168185</xdr:rowOff>
    </xdr:from>
    <xdr:to>
      <xdr:col>2</xdr:col>
      <xdr:colOff>1116867</xdr:colOff>
      <xdr:row>14</xdr:row>
      <xdr:rowOff>187235</xdr:rowOff>
    </xdr:to>
    <xdr:pic>
      <xdr:nvPicPr>
        <xdr:cNvPr id="63" name="Obraz 6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13550810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13</xdr:row>
      <xdr:rowOff>179294</xdr:rowOff>
    </xdr:from>
    <xdr:to>
      <xdr:col>2</xdr:col>
      <xdr:colOff>613579</xdr:colOff>
      <xdr:row>13</xdr:row>
      <xdr:rowOff>179294</xdr:rowOff>
    </xdr:to>
    <xdr:pic>
      <xdr:nvPicPr>
        <xdr:cNvPr id="64" name="Obraz 6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2371294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14</xdr:row>
      <xdr:rowOff>179294</xdr:rowOff>
    </xdr:from>
    <xdr:to>
      <xdr:col>2</xdr:col>
      <xdr:colOff>613579</xdr:colOff>
      <xdr:row>14</xdr:row>
      <xdr:rowOff>179294</xdr:rowOff>
    </xdr:to>
    <xdr:pic>
      <xdr:nvPicPr>
        <xdr:cNvPr id="65" name="Obraz 6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35619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208360</xdr:colOff>
      <xdr:row>12</xdr:row>
      <xdr:rowOff>550664</xdr:rowOff>
    </xdr:from>
    <xdr:to>
      <xdr:col>2</xdr:col>
      <xdr:colOff>1475185</xdr:colOff>
      <xdr:row>14</xdr:row>
      <xdr:rowOff>506611</xdr:rowOff>
    </xdr:to>
    <xdr:pic>
      <xdr:nvPicPr>
        <xdr:cNvPr id="66" name="Obraz 6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3835" y="11552039"/>
          <a:ext cx="1266825" cy="23371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416719</xdr:colOff>
      <xdr:row>12</xdr:row>
      <xdr:rowOff>163711</xdr:rowOff>
    </xdr:from>
    <xdr:to>
      <xdr:col>3</xdr:col>
      <xdr:colOff>978694</xdr:colOff>
      <xdr:row>12</xdr:row>
      <xdr:rowOff>1030486</xdr:rowOff>
    </xdr:to>
    <xdr:pic>
      <xdr:nvPicPr>
        <xdr:cNvPr id="67" name="Obraz 66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2894" y="11165086"/>
          <a:ext cx="561975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473869</xdr:colOff>
      <xdr:row>13</xdr:row>
      <xdr:rowOff>208360</xdr:rowOff>
    </xdr:from>
    <xdr:to>
      <xdr:col>3</xdr:col>
      <xdr:colOff>921544</xdr:colOff>
      <xdr:row>13</xdr:row>
      <xdr:rowOff>1065610</xdr:rowOff>
    </xdr:to>
    <xdr:pic>
      <xdr:nvPicPr>
        <xdr:cNvPr id="68" name="Obraz 67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0044" y="12400360"/>
          <a:ext cx="447675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454819</xdr:colOff>
      <xdr:row>14</xdr:row>
      <xdr:rowOff>163711</xdr:rowOff>
    </xdr:from>
    <xdr:to>
      <xdr:col>3</xdr:col>
      <xdr:colOff>940594</xdr:colOff>
      <xdr:row>14</xdr:row>
      <xdr:rowOff>1001911</xdr:rowOff>
    </xdr:to>
    <xdr:pic>
      <xdr:nvPicPr>
        <xdr:cNvPr id="69" name="Obraz 68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50994" y="13546336"/>
          <a:ext cx="485775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15</xdr:row>
      <xdr:rowOff>179294</xdr:rowOff>
    </xdr:from>
    <xdr:to>
      <xdr:col>2</xdr:col>
      <xdr:colOff>613579</xdr:colOff>
      <xdr:row>15</xdr:row>
      <xdr:rowOff>179294</xdr:rowOff>
    </xdr:to>
    <xdr:pic>
      <xdr:nvPicPr>
        <xdr:cNvPr id="70" name="Obraz 6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4752544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16</xdr:row>
      <xdr:rowOff>179294</xdr:rowOff>
    </xdr:from>
    <xdr:to>
      <xdr:col>2</xdr:col>
      <xdr:colOff>613579</xdr:colOff>
      <xdr:row>16</xdr:row>
      <xdr:rowOff>179294</xdr:rowOff>
    </xdr:to>
    <xdr:pic>
      <xdr:nvPicPr>
        <xdr:cNvPr id="71" name="Obraz 7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594316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17</xdr:row>
      <xdr:rowOff>179294</xdr:rowOff>
    </xdr:from>
    <xdr:to>
      <xdr:col>2</xdr:col>
      <xdr:colOff>613579</xdr:colOff>
      <xdr:row>17</xdr:row>
      <xdr:rowOff>179294</xdr:rowOff>
    </xdr:to>
    <xdr:pic>
      <xdr:nvPicPr>
        <xdr:cNvPr id="72" name="Obraz 7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7133794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15</xdr:row>
      <xdr:rowOff>179294</xdr:rowOff>
    </xdr:from>
    <xdr:to>
      <xdr:col>2</xdr:col>
      <xdr:colOff>613579</xdr:colOff>
      <xdr:row>15</xdr:row>
      <xdr:rowOff>188257</xdr:rowOff>
    </xdr:to>
    <xdr:pic>
      <xdr:nvPicPr>
        <xdr:cNvPr id="73" name="Obraz 7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4752544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17</xdr:row>
      <xdr:rowOff>168185</xdr:rowOff>
    </xdr:from>
    <xdr:to>
      <xdr:col>2</xdr:col>
      <xdr:colOff>1116867</xdr:colOff>
      <xdr:row>17</xdr:row>
      <xdr:rowOff>187235</xdr:rowOff>
    </xdr:to>
    <xdr:pic>
      <xdr:nvPicPr>
        <xdr:cNvPr id="74" name="Obraz 7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17122685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15</xdr:row>
      <xdr:rowOff>179294</xdr:rowOff>
    </xdr:from>
    <xdr:to>
      <xdr:col>2</xdr:col>
      <xdr:colOff>613579</xdr:colOff>
      <xdr:row>15</xdr:row>
      <xdr:rowOff>188257</xdr:rowOff>
    </xdr:to>
    <xdr:pic>
      <xdr:nvPicPr>
        <xdr:cNvPr id="75" name="Obraz 7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4752544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17</xdr:row>
      <xdr:rowOff>168185</xdr:rowOff>
    </xdr:from>
    <xdr:to>
      <xdr:col>2</xdr:col>
      <xdr:colOff>1116867</xdr:colOff>
      <xdr:row>17</xdr:row>
      <xdr:rowOff>187235</xdr:rowOff>
    </xdr:to>
    <xdr:pic>
      <xdr:nvPicPr>
        <xdr:cNvPr id="76" name="Obraz 7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17122685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15</xdr:row>
      <xdr:rowOff>179294</xdr:rowOff>
    </xdr:from>
    <xdr:to>
      <xdr:col>2</xdr:col>
      <xdr:colOff>613579</xdr:colOff>
      <xdr:row>15</xdr:row>
      <xdr:rowOff>179294</xdr:rowOff>
    </xdr:to>
    <xdr:pic>
      <xdr:nvPicPr>
        <xdr:cNvPr id="77" name="Obraz 7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4752544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16</xdr:row>
      <xdr:rowOff>179294</xdr:rowOff>
    </xdr:from>
    <xdr:to>
      <xdr:col>2</xdr:col>
      <xdr:colOff>613579</xdr:colOff>
      <xdr:row>16</xdr:row>
      <xdr:rowOff>188257</xdr:rowOff>
    </xdr:to>
    <xdr:pic>
      <xdr:nvPicPr>
        <xdr:cNvPr id="78" name="Obraz 7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594316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16</xdr:row>
      <xdr:rowOff>179294</xdr:rowOff>
    </xdr:from>
    <xdr:to>
      <xdr:col>2</xdr:col>
      <xdr:colOff>613579</xdr:colOff>
      <xdr:row>16</xdr:row>
      <xdr:rowOff>188257</xdr:rowOff>
    </xdr:to>
    <xdr:pic>
      <xdr:nvPicPr>
        <xdr:cNvPr id="79" name="Obraz 7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594316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16</xdr:row>
      <xdr:rowOff>179294</xdr:rowOff>
    </xdr:from>
    <xdr:to>
      <xdr:col>2</xdr:col>
      <xdr:colOff>613579</xdr:colOff>
      <xdr:row>16</xdr:row>
      <xdr:rowOff>179294</xdr:rowOff>
    </xdr:to>
    <xdr:pic>
      <xdr:nvPicPr>
        <xdr:cNvPr id="80" name="Obraz 7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594316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17</xdr:row>
      <xdr:rowOff>179294</xdr:rowOff>
    </xdr:from>
    <xdr:to>
      <xdr:col>2</xdr:col>
      <xdr:colOff>613579</xdr:colOff>
      <xdr:row>17</xdr:row>
      <xdr:rowOff>188257</xdr:rowOff>
    </xdr:to>
    <xdr:pic>
      <xdr:nvPicPr>
        <xdr:cNvPr id="81" name="Obraz 8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7133794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17</xdr:row>
      <xdr:rowOff>179294</xdr:rowOff>
    </xdr:from>
    <xdr:to>
      <xdr:col>2</xdr:col>
      <xdr:colOff>613579</xdr:colOff>
      <xdr:row>17</xdr:row>
      <xdr:rowOff>188257</xdr:rowOff>
    </xdr:to>
    <xdr:pic>
      <xdr:nvPicPr>
        <xdr:cNvPr id="82" name="Obraz 8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7133794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17</xdr:row>
      <xdr:rowOff>179294</xdr:rowOff>
    </xdr:from>
    <xdr:to>
      <xdr:col>2</xdr:col>
      <xdr:colOff>613579</xdr:colOff>
      <xdr:row>17</xdr:row>
      <xdr:rowOff>179294</xdr:rowOff>
    </xdr:to>
    <xdr:pic>
      <xdr:nvPicPr>
        <xdr:cNvPr id="83" name="Obraz 8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7133794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15</xdr:row>
      <xdr:rowOff>179294</xdr:rowOff>
    </xdr:from>
    <xdr:to>
      <xdr:col>2</xdr:col>
      <xdr:colOff>613579</xdr:colOff>
      <xdr:row>15</xdr:row>
      <xdr:rowOff>179294</xdr:rowOff>
    </xdr:to>
    <xdr:pic>
      <xdr:nvPicPr>
        <xdr:cNvPr id="84" name="Obraz 8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4752544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17</xdr:row>
      <xdr:rowOff>168185</xdr:rowOff>
    </xdr:from>
    <xdr:to>
      <xdr:col>2</xdr:col>
      <xdr:colOff>1116867</xdr:colOff>
      <xdr:row>17</xdr:row>
      <xdr:rowOff>187235</xdr:rowOff>
    </xdr:to>
    <xdr:pic>
      <xdr:nvPicPr>
        <xdr:cNvPr id="85" name="Obraz 8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17122685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16</xdr:row>
      <xdr:rowOff>179294</xdr:rowOff>
    </xdr:from>
    <xdr:to>
      <xdr:col>2</xdr:col>
      <xdr:colOff>613579</xdr:colOff>
      <xdr:row>16</xdr:row>
      <xdr:rowOff>179294</xdr:rowOff>
    </xdr:to>
    <xdr:pic>
      <xdr:nvPicPr>
        <xdr:cNvPr id="86" name="Obraz 8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594316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17</xdr:row>
      <xdr:rowOff>179294</xdr:rowOff>
    </xdr:from>
    <xdr:to>
      <xdr:col>2</xdr:col>
      <xdr:colOff>613579</xdr:colOff>
      <xdr:row>17</xdr:row>
      <xdr:rowOff>179294</xdr:rowOff>
    </xdr:to>
    <xdr:pic>
      <xdr:nvPicPr>
        <xdr:cNvPr id="87" name="Obraz 8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7133794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15</xdr:row>
      <xdr:rowOff>179294</xdr:rowOff>
    </xdr:from>
    <xdr:to>
      <xdr:col>2</xdr:col>
      <xdr:colOff>613579</xdr:colOff>
      <xdr:row>15</xdr:row>
      <xdr:rowOff>179294</xdr:rowOff>
    </xdr:to>
    <xdr:pic>
      <xdr:nvPicPr>
        <xdr:cNvPr id="88" name="Obraz 8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4752544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17</xdr:row>
      <xdr:rowOff>168185</xdr:rowOff>
    </xdr:from>
    <xdr:to>
      <xdr:col>2</xdr:col>
      <xdr:colOff>1116867</xdr:colOff>
      <xdr:row>17</xdr:row>
      <xdr:rowOff>187235</xdr:rowOff>
    </xdr:to>
    <xdr:pic>
      <xdr:nvPicPr>
        <xdr:cNvPr id="89" name="Obraz 8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17122685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16</xdr:row>
      <xdr:rowOff>179294</xdr:rowOff>
    </xdr:from>
    <xdr:to>
      <xdr:col>2</xdr:col>
      <xdr:colOff>613579</xdr:colOff>
      <xdr:row>16</xdr:row>
      <xdr:rowOff>179294</xdr:rowOff>
    </xdr:to>
    <xdr:pic>
      <xdr:nvPicPr>
        <xdr:cNvPr id="90" name="Obraz 8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594316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17</xdr:row>
      <xdr:rowOff>179294</xdr:rowOff>
    </xdr:from>
    <xdr:to>
      <xdr:col>2</xdr:col>
      <xdr:colOff>613579</xdr:colOff>
      <xdr:row>17</xdr:row>
      <xdr:rowOff>179294</xdr:rowOff>
    </xdr:to>
    <xdr:pic>
      <xdr:nvPicPr>
        <xdr:cNvPr id="91" name="Obraz 9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7133794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208360</xdr:colOff>
      <xdr:row>15</xdr:row>
      <xdr:rowOff>550664</xdr:rowOff>
    </xdr:from>
    <xdr:to>
      <xdr:col>2</xdr:col>
      <xdr:colOff>1475185</xdr:colOff>
      <xdr:row>17</xdr:row>
      <xdr:rowOff>506611</xdr:rowOff>
    </xdr:to>
    <xdr:pic>
      <xdr:nvPicPr>
        <xdr:cNvPr id="92" name="Obraz 9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3835" y="15123914"/>
          <a:ext cx="1266825" cy="23371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416719</xdr:colOff>
      <xdr:row>15</xdr:row>
      <xdr:rowOff>104179</xdr:rowOff>
    </xdr:from>
    <xdr:to>
      <xdr:col>3</xdr:col>
      <xdr:colOff>978694</xdr:colOff>
      <xdr:row>15</xdr:row>
      <xdr:rowOff>1113829</xdr:rowOff>
    </xdr:to>
    <xdr:pic>
      <xdr:nvPicPr>
        <xdr:cNvPr id="93" name="Obraz 92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2894" y="14677429"/>
          <a:ext cx="561975" cy="1009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435769</xdr:colOff>
      <xdr:row>16</xdr:row>
      <xdr:rowOff>148829</xdr:rowOff>
    </xdr:from>
    <xdr:to>
      <xdr:col>3</xdr:col>
      <xdr:colOff>959644</xdr:colOff>
      <xdr:row>16</xdr:row>
      <xdr:rowOff>1110854</xdr:rowOff>
    </xdr:to>
    <xdr:pic>
      <xdr:nvPicPr>
        <xdr:cNvPr id="94" name="Obraz 93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1944" y="15912704"/>
          <a:ext cx="523875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435769</xdr:colOff>
      <xdr:row>17</xdr:row>
      <xdr:rowOff>119062</xdr:rowOff>
    </xdr:from>
    <xdr:to>
      <xdr:col>3</xdr:col>
      <xdr:colOff>959644</xdr:colOff>
      <xdr:row>17</xdr:row>
      <xdr:rowOff>1100137</xdr:rowOff>
    </xdr:to>
    <xdr:pic>
      <xdr:nvPicPr>
        <xdr:cNvPr id="95" name="Obraz 94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1944" y="17073562"/>
          <a:ext cx="523875" cy="981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18</xdr:row>
      <xdr:rowOff>179294</xdr:rowOff>
    </xdr:from>
    <xdr:to>
      <xdr:col>2</xdr:col>
      <xdr:colOff>613579</xdr:colOff>
      <xdr:row>18</xdr:row>
      <xdr:rowOff>188257</xdr:rowOff>
    </xdr:to>
    <xdr:pic>
      <xdr:nvPicPr>
        <xdr:cNvPr id="96" name="Obraz 9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832441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18</xdr:row>
      <xdr:rowOff>179294</xdr:rowOff>
    </xdr:from>
    <xdr:to>
      <xdr:col>2</xdr:col>
      <xdr:colOff>613579</xdr:colOff>
      <xdr:row>18</xdr:row>
      <xdr:rowOff>188257</xdr:rowOff>
    </xdr:to>
    <xdr:pic>
      <xdr:nvPicPr>
        <xdr:cNvPr id="97" name="Obraz 9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832441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18</xdr:row>
      <xdr:rowOff>179294</xdr:rowOff>
    </xdr:from>
    <xdr:to>
      <xdr:col>2</xdr:col>
      <xdr:colOff>613579</xdr:colOff>
      <xdr:row>18</xdr:row>
      <xdr:rowOff>179294</xdr:rowOff>
    </xdr:to>
    <xdr:pic>
      <xdr:nvPicPr>
        <xdr:cNvPr id="98" name="Obraz 9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83244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19</xdr:row>
      <xdr:rowOff>179294</xdr:rowOff>
    </xdr:from>
    <xdr:to>
      <xdr:col>2</xdr:col>
      <xdr:colOff>613579</xdr:colOff>
      <xdr:row>19</xdr:row>
      <xdr:rowOff>188257</xdr:rowOff>
    </xdr:to>
    <xdr:pic>
      <xdr:nvPicPr>
        <xdr:cNvPr id="99" name="Obraz 9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9515044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19</xdr:row>
      <xdr:rowOff>179294</xdr:rowOff>
    </xdr:from>
    <xdr:to>
      <xdr:col>2</xdr:col>
      <xdr:colOff>613579</xdr:colOff>
      <xdr:row>19</xdr:row>
      <xdr:rowOff>188257</xdr:rowOff>
    </xdr:to>
    <xdr:pic>
      <xdr:nvPicPr>
        <xdr:cNvPr id="100" name="Obraz 9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9515044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19</xdr:row>
      <xdr:rowOff>179294</xdr:rowOff>
    </xdr:from>
    <xdr:to>
      <xdr:col>2</xdr:col>
      <xdr:colOff>613579</xdr:colOff>
      <xdr:row>19</xdr:row>
      <xdr:rowOff>179294</xdr:rowOff>
    </xdr:to>
    <xdr:pic>
      <xdr:nvPicPr>
        <xdr:cNvPr id="101" name="Obraz 10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9515044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20</xdr:row>
      <xdr:rowOff>179294</xdr:rowOff>
    </xdr:from>
    <xdr:to>
      <xdr:col>2</xdr:col>
      <xdr:colOff>613579</xdr:colOff>
      <xdr:row>20</xdr:row>
      <xdr:rowOff>188257</xdr:rowOff>
    </xdr:to>
    <xdr:pic>
      <xdr:nvPicPr>
        <xdr:cNvPr id="102" name="Obraz 10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2070566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20</xdr:row>
      <xdr:rowOff>179294</xdr:rowOff>
    </xdr:from>
    <xdr:to>
      <xdr:col>2</xdr:col>
      <xdr:colOff>613579</xdr:colOff>
      <xdr:row>20</xdr:row>
      <xdr:rowOff>188257</xdr:rowOff>
    </xdr:to>
    <xdr:pic>
      <xdr:nvPicPr>
        <xdr:cNvPr id="103" name="Obraz 10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2070566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20</xdr:row>
      <xdr:rowOff>179294</xdr:rowOff>
    </xdr:from>
    <xdr:to>
      <xdr:col>2</xdr:col>
      <xdr:colOff>613579</xdr:colOff>
      <xdr:row>20</xdr:row>
      <xdr:rowOff>179294</xdr:rowOff>
    </xdr:to>
    <xdr:pic>
      <xdr:nvPicPr>
        <xdr:cNvPr id="104" name="Obraz 10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2070566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18</xdr:row>
      <xdr:rowOff>179294</xdr:rowOff>
    </xdr:from>
    <xdr:to>
      <xdr:col>2</xdr:col>
      <xdr:colOff>613579</xdr:colOff>
      <xdr:row>18</xdr:row>
      <xdr:rowOff>179294</xdr:rowOff>
    </xdr:to>
    <xdr:pic>
      <xdr:nvPicPr>
        <xdr:cNvPr id="105" name="Obraz 10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83244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19</xdr:row>
      <xdr:rowOff>179294</xdr:rowOff>
    </xdr:from>
    <xdr:to>
      <xdr:col>2</xdr:col>
      <xdr:colOff>613579</xdr:colOff>
      <xdr:row>19</xdr:row>
      <xdr:rowOff>179294</xdr:rowOff>
    </xdr:to>
    <xdr:pic>
      <xdr:nvPicPr>
        <xdr:cNvPr id="106" name="Obraz 10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9515044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20</xdr:row>
      <xdr:rowOff>179294</xdr:rowOff>
    </xdr:from>
    <xdr:to>
      <xdr:col>2</xdr:col>
      <xdr:colOff>613579</xdr:colOff>
      <xdr:row>20</xdr:row>
      <xdr:rowOff>179294</xdr:rowOff>
    </xdr:to>
    <xdr:pic>
      <xdr:nvPicPr>
        <xdr:cNvPr id="107" name="Obraz 10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2070566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18</xdr:row>
      <xdr:rowOff>179294</xdr:rowOff>
    </xdr:from>
    <xdr:to>
      <xdr:col>2</xdr:col>
      <xdr:colOff>613579</xdr:colOff>
      <xdr:row>18</xdr:row>
      <xdr:rowOff>188257</xdr:rowOff>
    </xdr:to>
    <xdr:pic>
      <xdr:nvPicPr>
        <xdr:cNvPr id="108" name="Obraz 10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832441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20</xdr:row>
      <xdr:rowOff>168185</xdr:rowOff>
    </xdr:from>
    <xdr:to>
      <xdr:col>2</xdr:col>
      <xdr:colOff>1116867</xdr:colOff>
      <xdr:row>20</xdr:row>
      <xdr:rowOff>187235</xdr:rowOff>
    </xdr:to>
    <xdr:pic>
      <xdr:nvPicPr>
        <xdr:cNvPr id="109" name="Obraz 10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20694560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18</xdr:row>
      <xdr:rowOff>179294</xdr:rowOff>
    </xdr:from>
    <xdr:to>
      <xdr:col>2</xdr:col>
      <xdr:colOff>613579</xdr:colOff>
      <xdr:row>18</xdr:row>
      <xdr:rowOff>188257</xdr:rowOff>
    </xdr:to>
    <xdr:pic>
      <xdr:nvPicPr>
        <xdr:cNvPr id="110" name="Obraz 10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832441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20</xdr:row>
      <xdr:rowOff>168185</xdr:rowOff>
    </xdr:from>
    <xdr:to>
      <xdr:col>2</xdr:col>
      <xdr:colOff>1116867</xdr:colOff>
      <xdr:row>20</xdr:row>
      <xdr:rowOff>187235</xdr:rowOff>
    </xdr:to>
    <xdr:pic>
      <xdr:nvPicPr>
        <xdr:cNvPr id="111" name="Obraz 11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20694560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18</xdr:row>
      <xdr:rowOff>179294</xdr:rowOff>
    </xdr:from>
    <xdr:to>
      <xdr:col>2</xdr:col>
      <xdr:colOff>613579</xdr:colOff>
      <xdr:row>18</xdr:row>
      <xdr:rowOff>179294</xdr:rowOff>
    </xdr:to>
    <xdr:pic>
      <xdr:nvPicPr>
        <xdr:cNvPr id="112" name="Obraz 1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83244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19</xdr:row>
      <xdr:rowOff>179294</xdr:rowOff>
    </xdr:from>
    <xdr:to>
      <xdr:col>2</xdr:col>
      <xdr:colOff>613579</xdr:colOff>
      <xdr:row>19</xdr:row>
      <xdr:rowOff>188257</xdr:rowOff>
    </xdr:to>
    <xdr:pic>
      <xdr:nvPicPr>
        <xdr:cNvPr id="113" name="Obraz 1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9515044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19</xdr:row>
      <xdr:rowOff>179294</xdr:rowOff>
    </xdr:from>
    <xdr:to>
      <xdr:col>2</xdr:col>
      <xdr:colOff>613579</xdr:colOff>
      <xdr:row>19</xdr:row>
      <xdr:rowOff>188257</xdr:rowOff>
    </xdr:to>
    <xdr:pic>
      <xdr:nvPicPr>
        <xdr:cNvPr id="114" name="Obraz 11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9515044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19</xdr:row>
      <xdr:rowOff>179294</xdr:rowOff>
    </xdr:from>
    <xdr:to>
      <xdr:col>2</xdr:col>
      <xdr:colOff>613579</xdr:colOff>
      <xdr:row>19</xdr:row>
      <xdr:rowOff>179294</xdr:rowOff>
    </xdr:to>
    <xdr:pic>
      <xdr:nvPicPr>
        <xdr:cNvPr id="115" name="Obraz 11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9515044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20</xdr:row>
      <xdr:rowOff>179294</xdr:rowOff>
    </xdr:from>
    <xdr:to>
      <xdr:col>2</xdr:col>
      <xdr:colOff>613579</xdr:colOff>
      <xdr:row>20</xdr:row>
      <xdr:rowOff>188257</xdr:rowOff>
    </xdr:to>
    <xdr:pic>
      <xdr:nvPicPr>
        <xdr:cNvPr id="116" name="Obraz 11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2070566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20</xdr:row>
      <xdr:rowOff>179294</xdr:rowOff>
    </xdr:from>
    <xdr:to>
      <xdr:col>2</xdr:col>
      <xdr:colOff>613579</xdr:colOff>
      <xdr:row>20</xdr:row>
      <xdr:rowOff>188257</xdr:rowOff>
    </xdr:to>
    <xdr:pic>
      <xdr:nvPicPr>
        <xdr:cNvPr id="117" name="Obraz 11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2070566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20</xdr:row>
      <xdr:rowOff>179294</xdr:rowOff>
    </xdr:from>
    <xdr:to>
      <xdr:col>2</xdr:col>
      <xdr:colOff>613579</xdr:colOff>
      <xdr:row>20</xdr:row>
      <xdr:rowOff>179294</xdr:rowOff>
    </xdr:to>
    <xdr:pic>
      <xdr:nvPicPr>
        <xdr:cNvPr id="118" name="Obraz 11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2070566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18</xdr:row>
      <xdr:rowOff>179294</xdr:rowOff>
    </xdr:from>
    <xdr:to>
      <xdr:col>2</xdr:col>
      <xdr:colOff>613579</xdr:colOff>
      <xdr:row>18</xdr:row>
      <xdr:rowOff>179294</xdr:rowOff>
    </xdr:to>
    <xdr:pic>
      <xdr:nvPicPr>
        <xdr:cNvPr id="119" name="Obraz 11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83244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20</xdr:row>
      <xdr:rowOff>168185</xdr:rowOff>
    </xdr:from>
    <xdr:to>
      <xdr:col>2</xdr:col>
      <xdr:colOff>1116867</xdr:colOff>
      <xdr:row>20</xdr:row>
      <xdr:rowOff>187235</xdr:rowOff>
    </xdr:to>
    <xdr:pic>
      <xdr:nvPicPr>
        <xdr:cNvPr id="120" name="Obraz 11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20694560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19</xdr:row>
      <xdr:rowOff>179294</xdr:rowOff>
    </xdr:from>
    <xdr:to>
      <xdr:col>2</xdr:col>
      <xdr:colOff>613579</xdr:colOff>
      <xdr:row>19</xdr:row>
      <xdr:rowOff>179294</xdr:rowOff>
    </xdr:to>
    <xdr:pic>
      <xdr:nvPicPr>
        <xdr:cNvPr id="121" name="Obraz 12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9515044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20</xdr:row>
      <xdr:rowOff>179294</xdr:rowOff>
    </xdr:from>
    <xdr:to>
      <xdr:col>2</xdr:col>
      <xdr:colOff>613579</xdr:colOff>
      <xdr:row>20</xdr:row>
      <xdr:rowOff>179294</xdr:rowOff>
    </xdr:to>
    <xdr:pic>
      <xdr:nvPicPr>
        <xdr:cNvPr id="122" name="Obraz 12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2070566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18</xdr:row>
      <xdr:rowOff>179294</xdr:rowOff>
    </xdr:from>
    <xdr:to>
      <xdr:col>2</xdr:col>
      <xdr:colOff>613579</xdr:colOff>
      <xdr:row>18</xdr:row>
      <xdr:rowOff>179294</xdr:rowOff>
    </xdr:to>
    <xdr:pic>
      <xdr:nvPicPr>
        <xdr:cNvPr id="123" name="Obraz 12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83244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20</xdr:row>
      <xdr:rowOff>168185</xdr:rowOff>
    </xdr:from>
    <xdr:to>
      <xdr:col>2</xdr:col>
      <xdr:colOff>1116867</xdr:colOff>
      <xdr:row>20</xdr:row>
      <xdr:rowOff>187235</xdr:rowOff>
    </xdr:to>
    <xdr:pic>
      <xdr:nvPicPr>
        <xdr:cNvPr id="124" name="Obraz 12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20694560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19</xdr:row>
      <xdr:rowOff>179294</xdr:rowOff>
    </xdr:from>
    <xdr:to>
      <xdr:col>2</xdr:col>
      <xdr:colOff>613579</xdr:colOff>
      <xdr:row>19</xdr:row>
      <xdr:rowOff>179294</xdr:rowOff>
    </xdr:to>
    <xdr:pic>
      <xdr:nvPicPr>
        <xdr:cNvPr id="125" name="Obraz 12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9515044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20</xdr:row>
      <xdr:rowOff>179294</xdr:rowOff>
    </xdr:from>
    <xdr:to>
      <xdr:col>2</xdr:col>
      <xdr:colOff>613579</xdr:colOff>
      <xdr:row>20</xdr:row>
      <xdr:rowOff>179294</xdr:rowOff>
    </xdr:to>
    <xdr:pic>
      <xdr:nvPicPr>
        <xdr:cNvPr id="126" name="Obraz 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2070566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208360</xdr:colOff>
      <xdr:row>18</xdr:row>
      <xdr:rowOff>550664</xdr:rowOff>
    </xdr:from>
    <xdr:to>
      <xdr:col>2</xdr:col>
      <xdr:colOff>1475185</xdr:colOff>
      <xdr:row>20</xdr:row>
      <xdr:rowOff>506611</xdr:rowOff>
    </xdr:to>
    <xdr:pic>
      <xdr:nvPicPr>
        <xdr:cNvPr id="127" name="Obraz 12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3835" y="18695789"/>
          <a:ext cx="1266825" cy="23371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435769</xdr:colOff>
      <xdr:row>18</xdr:row>
      <xdr:rowOff>89297</xdr:rowOff>
    </xdr:from>
    <xdr:to>
      <xdr:col>3</xdr:col>
      <xdr:colOff>959644</xdr:colOff>
      <xdr:row>18</xdr:row>
      <xdr:rowOff>1165622</xdr:rowOff>
    </xdr:to>
    <xdr:pic>
      <xdr:nvPicPr>
        <xdr:cNvPr id="128" name="Obraz 127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1944" y="18234422"/>
          <a:ext cx="523875" cy="1076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435769</xdr:colOff>
      <xdr:row>19</xdr:row>
      <xdr:rowOff>44648</xdr:rowOff>
    </xdr:from>
    <xdr:to>
      <xdr:col>3</xdr:col>
      <xdr:colOff>959644</xdr:colOff>
      <xdr:row>19</xdr:row>
      <xdr:rowOff>1120973</xdr:rowOff>
    </xdr:to>
    <xdr:pic>
      <xdr:nvPicPr>
        <xdr:cNvPr id="129" name="Obraz 128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1944" y="19380398"/>
          <a:ext cx="523875" cy="1076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435769</xdr:colOff>
      <xdr:row>20</xdr:row>
      <xdr:rowOff>89297</xdr:rowOff>
    </xdr:from>
    <xdr:to>
      <xdr:col>3</xdr:col>
      <xdr:colOff>959644</xdr:colOff>
      <xdr:row>20</xdr:row>
      <xdr:rowOff>1137047</xdr:rowOff>
    </xdr:to>
    <xdr:pic>
      <xdr:nvPicPr>
        <xdr:cNvPr id="130" name="Obraz 129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1944" y="20615672"/>
          <a:ext cx="523875" cy="104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1294805</xdr:colOff>
      <xdr:row>0</xdr:row>
      <xdr:rowOff>595312</xdr:rowOff>
    </xdr:from>
    <xdr:to>
      <xdr:col>3</xdr:col>
      <xdr:colOff>489942</xdr:colOff>
      <xdr:row>2</xdr:row>
      <xdr:rowOff>272653</xdr:rowOff>
    </xdr:to>
    <xdr:pic>
      <xdr:nvPicPr>
        <xdr:cNvPr id="132" name="Obraz 131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280" y="595312"/>
          <a:ext cx="985837" cy="1306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506016</xdr:colOff>
      <xdr:row>0</xdr:row>
      <xdr:rowOff>580430</xdr:rowOff>
    </xdr:from>
    <xdr:to>
      <xdr:col>4</xdr:col>
      <xdr:colOff>166093</xdr:colOff>
      <xdr:row>2</xdr:row>
      <xdr:rowOff>191096</xdr:rowOff>
    </xdr:to>
    <xdr:pic>
      <xdr:nvPicPr>
        <xdr:cNvPr id="133" name="Obraz 132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2191" y="580430"/>
          <a:ext cx="1136452" cy="1239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130969</xdr:colOff>
      <xdr:row>0</xdr:row>
      <xdr:rowOff>95250</xdr:rowOff>
    </xdr:from>
    <xdr:to>
      <xdr:col>1</xdr:col>
      <xdr:colOff>3235099</xdr:colOff>
      <xdr:row>1</xdr:row>
      <xdr:rowOff>1503</xdr:rowOff>
    </xdr:to>
    <xdr:pic>
      <xdr:nvPicPr>
        <xdr:cNvPr id="134" name="Picture 88" descr="logo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30969" y="95250"/>
          <a:ext cx="4618605" cy="706353"/>
        </a:xfrm>
        <a:prstGeom prst="rect">
          <a:avLst/>
        </a:prstGeom>
      </xdr:spPr>
    </xdr:pic>
    <xdr:clientData/>
  </xdr:twoCellAnchor>
  <xdr:twoCellAnchor editAs="oneCell">
    <xdr:from>
      <xdr:col>0</xdr:col>
      <xdr:colOff>83345</xdr:colOff>
      <xdr:row>0</xdr:row>
      <xdr:rowOff>1143000</xdr:rowOff>
    </xdr:from>
    <xdr:to>
      <xdr:col>2</xdr:col>
      <xdr:colOff>503806</xdr:colOff>
      <xdr:row>1</xdr:row>
      <xdr:rowOff>404812</xdr:rowOff>
    </xdr:to>
    <xdr:pic>
      <xdr:nvPicPr>
        <xdr:cNvPr id="135" name="Obraz 134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5" y="800100"/>
          <a:ext cx="6125936" cy="4048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431601</xdr:colOff>
      <xdr:row>0</xdr:row>
      <xdr:rowOff>193476</xdr:rowOff>
    </xdr:from>
    <xdr:to>
      <xdr:col>5</xdr:col>
      <xdr:colOff>818554</xdr:colOff>
      <xdr:row>3</xdr:row>
      <xdr:rowOff>66079</xdr:rowOff>
    </xdr:to>
    <xdr:pic>
      <xdr:nvPicPr>
        <xdr:cNvPr id="136" name="Obraz 135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05937" y="193476"/>
          <a:ext cx="1830586" cy="1866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231332</xdr:colOff>
      <xdr:row>6</xdr:row>
      <xdr:rowOff>179294</xdr:rowOff>
    </xdr:from>
    <xdr:to>
      <xdr:col>2</xdr:col>
      <xdr:colOff>613579</xdr:colOff>
      <xdr:row>6</xdr:row>
      <xdr:rowOff>179294</xdr:rowOff>
    </xdr:to>
    <xdr:pic>
      <xdr:nvPicPr>
        <xdr:cNvPr id="2" name="Obraz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40369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8</xdr:row>
      <xdr:rowOff>168185</xdr:rowOff>
    </xdr:from>
    <xdr:to>
      <xdr:col>2</xdr:col>
      <xdr:colOff>1116867</xdr:colOff>
      <xdr:row>8</xdr:row>
      <xdr:rowOff>187235</xdr:rowOff>
    </xdr:to>
    <xdr:pic>
      <xdr:nvPicPr>
        <xdr:cNvPr id="3" name="Obraz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5930810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272144</xdr:colOff>
      <xdr:row>0</xdr:row>
      <xdr:rowOff>231321</xdr:rowOff>
    </xdr:from>
    <xdr:to>
      <xdr:col>3</xdr:col>
      <xdr:colOff>1298343</xdr:colOff>
      <xdr:row>3</xdr:row>
      <xdr:rowOff>91655</xdr:rowOff>
    </xdr:to>
    <xdr:pic>
      <xdr:nvPicPr>
        <xdr:cNvPr id="4" name="Obraz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8319" y="231321"/>
          <a:ext cx="1026199" cy="18510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9</xdr:row>
      <xdr:rowOff>179294</xdr:rowOff>
    </xdr:from>
    <xdr:to>
      <xdr:col>2</xdr:col>
      <xdr:colOff>613579</xdr:colOff>
      <xdr:row>9</xdr:row>
      <xdr:rowOff>188257</xdr:rowOff>
    </xdr:to>
    <xdr:pic>
      <xdr:nvPicPr>
        <xdr:cNvPr id="5" name="Obraz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689441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9</xdr:row>
      <xdr:rowOff>174812</xdr:rowOff>
    </xdr:from>
    <xdr:to>
      <xdr:col>2</xdr:col>
      <xdr:colOff>1116867</xdr:colOff>
      <xdr:row>10</xdr:row>
      <xdr:rowOff>3362</xdr:rowOff>
    </xdr:to>
    <xdr:pic>
      <xdr:nvPicPr>
        <xdr:cNvPr id="6" name="Obraz 5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68899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11</xdr:row>
      <xdr:rowOff>168185</xdr:rowOff>
    </xdr:from>
    <xdr:to>
      <xdr:col>2</xdr:col>
      <xdr:colOff>1116867</xdr:colOff>
      <xdr:row>11</xdr:row>
      <xdr:rowOff>187235</xdr:rowOff>
    </xdr:to>
    <xdr:pic>
      <xdr:nvPicPr>
        <xdr:cNvPr id="7" name="Obraz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8788310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9</xdr:row>
      <xdr:rowOff>179294</xdr:rowOff>
    </xdr:from>
    <xdr:to>
      <xdr:col>2</xdr:col>
      <xdr:colOff>613579</xdr:colOff>
      <xdr:row>9</xdr:row>
      <xdr:rowOff>188257</xdr:rowOff>
    </xdr:to>
    <xdr:pic>
      <xdr:nvPicPr>
        <xdr:cNvPr id="8" name="Obraz 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689441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9</xdr:row>
      <xdr:rowOff>174812</xdr:rowOff>
    </xdr:from>
    <xdr:to>
      <xdr:col>2</xdr:col>
      <xdr:colOff>1116867</xdr:colOff>
      <xdr:row>10</xdr:row>
      <xdr:rowOff>3362</xdr:rowOff>
    </xdr:to>
    <xdr:pic>
      <xdr:nvPicPr>
        <xdr:cNvPr id="9" name="Obraz 8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68899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11</xdr:row>
      <xdr:rowOff>168185</xdr:rowOff>
    </xdr:from>
    <xdr:to>
      <xdr:col>2</xdr:col>
      <xdr:colOff>1116867</xdr:colOff>
      <xdr:row>11</xdr:row>
      <xdr:rowOff>187235</xdr:rowOff>
    </xdr:to>
    <xdr:pic>
      <xdr:nvPicPr>
        <xdr:cNvPr id="10" name="Obraz 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8788310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59534</xdr:colOff>
      <xdr:row>6</xdr:row>
      <xdr:rowOff>68620</xdr:rowOff>
    </xdr:from>
    <xdr:to>
      <xdr:col>2</xdr:col>
      <xdr:colOff>922734</xdr:colOff>
      <xdr:row>6</xdr:row>
      <xdr:rowOff>856554</xdr:rowOff>
    </xdr:to>
    <xdr:pic>
      <xdr:nvPicPr>
        <xdr:cNvPr id="13" name="Obraz 1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5009" y="3926245"/>
          <a:ext cx="863200" cy="787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1160860</xdr:colOff>
      <xdr:row>6</xdr:row>
      <xdr:rowOff>74414</xdr:rowOff>
    </xdr:from>
    <xdr:to>
      <xdr:col>2</xdr:col>
      <xdr:colOff>1567844</xdr:colOff>
      <xdr:row>6</xdr:row>
      <xdr:rowOff>872730</xdr:rowOff>
    </xdr:to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66335" y="3932039"/>
          <a:ext cx="406984" cy="7983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7</xdr:row>
      <xdr:rowOff>179294</xdr:rowOff>
    </xdr:from>
    <xdr:to>
      <xdr:col>2</xdr:col>
      <xdr:colOff>613579</xdr:colOff>
      <xdr:row>7</xdr:row>
      <xdr:rowOff>179294</xdr:rowOff>
    </xdr:to>
    <xdr:pic>
      <xdr:nvPicPr>
        <xdr:cNvPr id="15" name="Obraz 1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49894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59534</xdr:colOff>
      <xdr:row>7</xdr:row>
      <xdr:rowOff>68620</xdr:rowOff>
    </xdr:from>
    <xdr:to>
      <xdr:col>2</xdr:col>
      <xdr:colOff>922734</xdr:colOff>
      <xdr:row>7</xdr:row>
      <xdr:rowOff>856554</xdr:rowOff>
    </xdr:to>
    <xdr:pic>
      <xdr:nvPicPr>
        <xdr:cNvPr id="16" name="Obraz 1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5009" y="4878745"/>
          <a:ext cx="863200" cy="787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1160860</xdr:colOff>
      <xdr:row>7</xdr:row>
      <xdr:rowOff>74414</xdr:rowOff>
    </xdr:from>
    <xdr:to>
      <xdr:col>2</xdr:col>
      <xdr:colOff>1567844</xdr:colOff>
      <xdr:row>7</xdr:row>
      <xdr:rowOff>872730</xdr:rowOff>
    </xdr:to>
    <xdr:pic>
      <xdr:nvPicPr>
        <xdr:cNvPr id="17" name="Obraz 1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66335" y="4884539"/>
          <a:ext cx="406984" cy="7983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8</xdr:row>
      <xdr:rowOff>179294</xdr:rowOff>
    </xdr:from>
    <xdr:to>
      <xdr:col>2</xdr:col>
      <xdr:colOff>613579</xdr:colOff>
      <xdr:row>8</xdr:row>
      <xdr:rowOff>179294</xdr:rowOff>
    </xdr:to>
    <xdr:pic>
      <xdr:nvPicPr>
        <xdr:cNvPr id="18" name="Obraz 1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59419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59534</xdr:colOff>
      <xdr:row>8</xdr:row>
      <xdr:rowOff>68620</xdr:rowOff>
    </xdr:from>
    <xdr:to>
      <xdr:col>2</xdr:col>
      <xdr:colOff>922734</xdr:colOff>
      <xdr:row>8</xdr:row>
      <xdr:rowOff>856554</xdr:rowOff>
    </xdr:to>
    <xdr:pic>
      <xdr:nvPicPr>
        <xdr:cNvPr id="19" name="Obraz 18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5009" y="5831245"/>
          <a:ext cx="863200" cy="787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1160860</xdr:colOff>
      <xdr:row>8</xdr:row>
      <xdr:rowOff>74414</xdr:rowOff>
    </xdr:from>
    <xdr:to>
      <xdr:col>2</xdr:col>
      <xdr:colOff>1567844</xdr:colOff>
      <xdr:row>8</xdr:row>
      <xdr:rowOff>872730</xdr:rowOff>
    </xdr:to>
    <xdr:pic>
      <xdr:nvPicPr>
        <xdr:cNvPr id="20" name="Obraz 19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66335" y="5837039"/>
          <a:ext cx="406984" cy="7983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12</xdr:row>
      <xdr:rowOff>179294</xdr:rowOff>
    </xdr:from>
    <xdr:to>
      <xdr:col>2</xdr:col>
      <xdr:colOff>613579</xdr:colOff>
      <xdr:row>12</xdr:row>
      <xdr:rowOff>179294</xdr:rowOff>
    </xdr:to>
    <xdr:pic>
      <xdr:nvPicPr>
        <xdr:cNvPr id="21" name="Obraz 2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97519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59534</xdr:colOff>
      <xdr:row>12</xdr:row>
      <xdr:rowOff>68620</xdr:rowOff>
    </xdr:from>
    <xdr:to>
      <xdr:col>2</xdr:col>
      <xdr:colOff>922734</xdr:colOff>
      <xdr:row>12</xdr:row>
      <xdr:rowOff>856554</xdr:rowOff>
    </xdr:to>
    <xdr:pic>
      <xdr:nvPicPr>
        <xdr:cNvPr id="22" name="Obraz 2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5009" y="9641245"/>
          <a:ext cx="863200" cy="787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1160860</xdr:colOff>
      <xdr:row>12</xdr:row>
      <xdr:rowOff>74414</xdr:rowOff>
    </xdr:from>
    <xdr:to>
      <xdr:col>2</xdr:col>
      <xdr:colOff>1567844</xdr:colOff>
      <xdr:row>12</xdr:row>
      <xdr:rowOff>872730</xdr:rowOff>
    </xdr:to>
    <xdr:pic>
      <xdr:nvPicPr>
        <xdr:cNvPr id="23" name="Obraz 22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66335" y="9647039"/>
          <a:ext cx="406984" cy="7983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13</xdr:row>
      <xdr:rowOff>179294</xdr:rowOff>
    </xdr:from>
    <xdr:to>
      <xdr:col>2</xdr:col>
      <xdr:colOff>613579</xdr:colOff>
      <xdr:row>13</xdr:row>
      <xdr:rowOff>179294</xdr:rowOff>
    </xdr:to>
    <xdr:pic>
      <xdr:nvPicPr>
        <xdr:cNvPr id="24" name="Obraz 2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07044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59534</xdr:colOff>
      <xdr:row>13</xdr:row>
      <xdr:rowOff>68620</xdr:rowOff>
    </xdr:from>
    <xdr:to>
      <xdr:col>2</xdr:col>
      <xdr:colOff>922734</xdr:colOff>
      <xdr:row>13</xdr:row>
      <xdr:rowOff>856554</xdr:rowOff>
    </xdr:to>
    <xdr:pic>
      <xdr:nvPicPr>
        <xdr:cNvPr id="25" name="Obraz 24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5009" y="10593745"/>
          <a:ext cx="863200" cy="787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1160860</xdr:colOff>
      <xdr:row>13</xdr:row>
      <xdr:rowOff>74414</xdr:rowOff>
    </xdr:from>
    <xdr:to>
      <xdr:col>2</xdr:col>
      <xdr:colOff>1567844</xdr:colOff>
      <xdr:row>13</xdr:row>
      <xdr:rowOff>872730</xdr:rowOff>
    </xdr:to>
    <xdr:pic>
      <xdr:nvPicPr>
        <xdr:cNvPr id="26" name="Obraz 25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66335" y="10599539"/>
          <a:ext cx="406984" cy="7983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14</xdr:row>
      <xdr:rowOff>179294</xdr:rowOff>
    </xdr:from>
    <xdr:to>
      <xdr:col>2</xdr:col>
      <xdr:colOff>613579</xdr:colOff>
      <xdr:row>14</xdr:row>
      <xdr:rowOff>179294</xdr:rowOff>
    </xdr:to>
    <xdr:pic>
      <xdr:nvPicPr>
        <xdr:cNvPr id="27" name="Obraz 2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16569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59534</xdr:colOff>
      <xdr:row>14</xdr:row>
      <xdr:rowOff>68620</xdr:rowOff>
    </xdr:from>
    <xdr:to>
      <xdr:col>2</xdr:col>
      <xdr:colOff>922734</xdr:colOff>
      <xdr:row>14</xdr:row>
      <xdr:rowOff>856554</xdr:rowOff>
    </xdr:to>
    <xdr:pic>
      <xdr:nvPicPr>
        <xdr:cNvPr id="28" name="Obraz 27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5009" y="11546245"/>
          <a:ext cx="863200" cy="787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1160860</xdr:colOff>
      <xdr:row>14</xdr:row>
      <xdr:rowOff>74414</xdr:rowOff>
    </xdr:from>
    <xdr:to>
      <xdr:col>2</xdr:col>
      <xdr:colOff>1567844</xdr:colOff>
      <xdr:row>14</xdr:row>
      <xdr:rowOff>872730</xdr:rowOff>
    </xdr:to>
    <xdr:pic>
      <xdr:nvPicPr>
        <xdr:cNvPr id="29" name="Obraz 28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66335" y="11552039"/>
          <a:ext cx="406984" cy="7983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9</xdr:row>
      <xdr:rowOff>179294</xdr:rowOff>
    </xdr:from>
    <xdr:to>
      <xdr:col>2</xdr:col>
      <xdr:colOff>613579</xdr:colOff>
      <xdr:row>9</xdr:row>
      <xdr:rowOff>179294</xdr:rowOff>
    </xdr:to>
    <xdr:pic>
      <xdr:nvPicPr>
        <xdr:cNvPr id="30" name="Obraz 2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68944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59534</xdr:colOff>
      <xdr:row>9</xdr:row>
      <xdr:rowOff>68620</xdr:rowOff>
    </xdr:from>
    <xdr:to>
      <xdr:col>2</xdr:col>
      <xdr:colOff>922734</xdr:colOff>
      <xdr:row>9</xdr:row>
      <xdr:rowOff>856554</xdr:rowOff>
    </xdr:to>
    <xdr:pic>
      <xdr:nvPicPr>
        <xdr:cNvPr id="31" name="Obraz 30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5009" y="6783745"/>
          <a:ext cx="863200" cy="787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1116211</xdr:colOff>
      <xdr:row>9</xdr:row>
      <xdr:rowOff>59531</xdr:rowOff>
    </xdr:from>
    <xdr:to>
      <xdr:col>2</xdr:col>
      <xdr:colOff>1602382</xdr:colOff>
      <xdr:row>9</xdr:row>
      <xdr:rowOff>817958</xdr:rowOff>
    </xdr:to>
    <xdr:pic>
      <xdr:nvPicPr>
        <xdr:cNvPr id="32" name="Obraz 31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21686" y="6774656"/>
          <a:ext cx="486171" cy="7584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10</xdr:row>
      <xdr:rowOff>179294</xdr:rowOff>
    </xdr:from>
    <xdr:to>
      <xdr:col>2</xdr:col>
      <xdr:colOff>613579</xdr:colOff>
      <xdr:row>10</xdr:row>
      <xdr:rowOff>188257</xdr:rowOff>
    </xdr:to>
    <xdr:pic>
      <xdr:nvPicPr>
        <xdr:cNvPr id="33" name="Obraz 3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784691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10</xdr:row>
      <xdr:rowOff>174812</xdr:rowOff>
    </xdr:from>
    <xdr:to>
      <xdr:col>2</xdr:col>
      <xdr:colOff>1116867</xdr:colOff>
      <xdr:row>11</xdr:row>
      <xdr:rowOff>3362</xdr:rowOff>
    </xdr:to>
    <xdr:pic>
      <xdr:nvPicPr>
        <xdr:cNvPr id="34" name="Obraz 33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78424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10</xdr:row>
      <xdr:rowOff>179294</xdr:rowOff>
    </xdr:from>
    <xdr:to>
      <xdr:col>2</xdr:col>
      <xdr:colOff>613579</xdr:colOff>
      <xdr:row>10</xdr:row>
      <xdr:rowOff>188257</xdr:rowOff>
    </xdr:to>
    <xdr:pic>
      <xdr:nvPicPr>
        <xdr:cNvPr id="35" name="Obraz 3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784691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10</xdr:row>
      <xdr:rowOff>174812</xdr:rowOff>
    </xdr:from>
    <xdr:to>
      <xdr:col>2</xdr:col>
      <xdr:colOff>1116867</xdr:colOff>
      <xdr:row>11</xdr:row>
      <xdr:rowOff>3362</xdr:rowOff>
    </xdr:to>
    <xdr:pic>
      <xdr:nvPicPr>
        <xdr:cNvPr id="36" name="Obraz 35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78424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10</xdr:row>
      <xdr:rowOff>179294</xdr:rowOff>
    </xdr:from>
    <xdr:to>
      <xdr:col>2</xdr:col>
      <xdr:colOff>613579</xdr:colOff>
      <xdr:row>10</xdr:row>
      <xdr:rowOff>179294</xdr:rowOff>
    </xdr:to>
    <xdr:pic>
      <xdr:nvPicPr>
        <xdr:cNvPr id="37" name="Obraz 3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78469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59534</xdr:colOff>
      <xdr:row>10</xdr:row>
      <xdr:rowOff>68620</xdr:rowOff>
    </xdr:from>
    <xdr:to>
      <xdr:col>2</xdr:col>
      <xdr:colOff>922734</xdr:colOff>
      <xdr:row>10</xdr:row>
      <xdr:rowOff>856554</xdr:rowOff>
    </xdr:to>
    <xdr:pic>
      <xdr:nvPicPr>
        <xdr:cNvPr id="38" name="Obraz 37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5009" y="7736245"/>
          <a:ext cx="863200" cy="787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1116211</xdr:colOff>
      <xdr:row>10</xdr:row>
      <xdr:rowOff>59531</xdr:rowOff>
    </xdr:from>
    <xdr:to>
      <xdr:col>2</xdr:col>
      <xdr:colOff>1602382</xdr:colOff>
      <xdr:row>10</xdr:row>
      <xdr:rowOff>817958</xdr:rowOff>
    </xdr:to>
    <xdr:pic>
      <xdr:nvPicPr>
        <xdr:cNvPr id="39" name="Obraz 38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21686" y="7727156"/>
          <a:ext cx="486171" cy="7584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11</xdr:row>
      <xdr:rowOff>179294</xdr:rowOff>
    </xdr:from>
    <xdr:to>
      <xdr:col>2</xdr:col>
      <xdr:colOff>613579</xdr:colOff>
      <xdr:row>11</xdr:row>
      <xdr:rowOff>188257</xdr:rowOff>
    </xdr:to>
    <xdr:pic>
      <xdr:nvPicPr>
        <xdr:cNvPr id="40" name="Obraz 3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879941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11</xdr:row>
      <xdr:rowOff>174812</xdr:rowOff>
    </xdr:from>
    <xdr:to>
      <xdr:col>2</xdr:col>
      <xdr:colOff>1116867</xdr:colOff>
      <xdr:row>12</xdr:row>
      <xdr:rowOff>3362</xdr:rowOff>
    </xdr:to>
    <xdr:pic>
      <xdr:nvPicPr>
        <xdr:cNvPr id="41" name="Obraz 40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87949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11</xdr:row>
      <xdr:rowOff>179294</xdr:rowOff>
    </xdr:from>
    <xdr:to>
      <xdr:col>2</xdr:col>
      <xdr:colOff>613579</xdr:colOff>
      <xdr:row>11</xdr:row>
      <xdr:rowOff>188257</xdr:rowOff>
    </xdr:to>
    <xdr:pic>
      <xdr:nvPicPr>
        <xdr:cNvPr id="42" name="Obraz 4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879941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11</xdr:row>
      <xdr:rowOff>174812</xdr:rowOff>
    </xdr:from>
    <xdr:to>
      <xdr:col>2</xdr:col>
      <xdr:colOff>1116867</xdr:colOff>
      <xdr:row>12</xdr:row>
      <xdr:rowOff>3362</xdr:rowOff>
    </xdr:to>
    <xdr:pic>
      <xdr:nvPicPr>
        <xdr:cNvPr id="43" name="Obraz 4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87949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11</xdr:row>
      <xdr:rowOff>179294</xdr:rowOff>
    </xdr:from>
    <xdr:to>
      <xdr:col>2</xdr:col>
      <xdr:colOff>613579</xdr:colOff>
      <xdr:row>11</xdr:row>
      <xdr:rowOff>179294</xdr:rowOff>
    </xdr:to>
    <xdr:pic>
      <xdr:nvPicPr>
        <xdr:cNvPr id="44" name="Obraz 4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87994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59534</xdr:colOff>
      <xdr:row>11</xdr:row>
      <xdr:rowOff>68620</xdr:rowOff>
    </xdr:from>
    <xdr:to>
      <xdr:col>2</xdr:col>
      <xdr:colOff>922734</xdr:colOff>
      <xdr:row>11</xdr:row>
      <xdr:rowOff>856554</xdr:rowOff>
    </xdr:to>
    <xdr:pic>
      <xdr:nvPicPr>
        <xdr:cNvPr id="45" name="Obraz 44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5009" y="8688745"/>
          <a:ext cx="863200" cy="787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1116211</xdr:colOff>
      <xdr:row>11</xdr:row>
      <xdr:rowOff>59531</xdr:rowOff>
    </xdr:from>
    <xdr:to>
      <xdr:col>2</xdr:col>
      <xdr:colOff>1602382</xdr:colOff>
      <xdr:row>11</xdr:row>
      <xdr:rowOff>817958</xdr:rowOff>
    </xdr:to>
    <xdr:pic>
      <xdr:nvPicPr>
        <xdr:cNvPr id="46" name="Obraz 45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21686" y="8679656"/>
          <a:ext cx="486171" cy="7584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15</xdr:row>
      <xdr:rowOff>179294</xdr:rowOff>
    </xdr:from>
    <xdr:to>
      <xdr:col>2</xdr:col>
      <xdr:colOff>613579</xdr:colOff>
      <xdr:row>15</xdr:row>
      <xdr:rowOff>188257</xdr:rowOff>
    </xdr:to>
    <xdr:pic>
      <xdr:nvPicPr>
        <xdr:cNvPr id="47" name="Obraz 4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260941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15</xdr:row>
      <xdr:rowOff>174812</xdr:rowOff>
    </xdr:from>
    <xdr:to>
      <xdr:col>2</xdr:col>
      <xdr:colOff>1116867</xdr:colOff>
      <xdr:row>16</xdr:row>
      <xdr:rowOff>3362</xdr:rowOff>
    </xdr:to>
    <xdr:pic>
      <xdr:nvPicPr>
        <xdr:cNvPr id="48" name="Obraz 47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126049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15</xdr:row>
      <xdr:rowOff>179294</xdr:rowOff>
    </xdr:from>
    <xdr:to>
      <xdr:col>2</xdr:col>
      <xdr:colOff>613579</xdr:colOff>
      <xdr:row>15</xdr:row>
      <xdr:rowOff>188257</xdr:rowOff>
    </xdr:to>
    <xdr:pic>
      <xdr:nvPicPr>
        <xdr:cNvPr id="49" name="Obraz 4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260941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15</xdr:row>
      <xdr:rowOff>174812</xdr:rowOff>
    </xdr:from>
    <xdr:to>
      <xdr:col>2</xdr:col>
      <xdr:colOff>1116867</xdr:colOff>
      <xdr:row>16</xdr:row>
      <xdr:rowOff>3362</xdr:rowOff>
    </xdr:to>
    <xdr:pic>
      <xdr:nvPicPr>
        <xdr:cNvPr id="50" name="Obraz 49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126049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15</xdr:row>
      <xdr:rowOff>179294</xdr:rowOff>
    </xdr:from>
    <xdr:to>
      <xdr:col>2</xdr:col>
      <xdr:colOff>613579</xdr:colOff>
      <xdr:row>15</xdr:row>
      <xdr:rowOff>179294</xdr:rowOff>
    </xdr:to>
    <xdr:pic>
      <xdr:nvPicPr>
        <xdr:cNvPr id="51" name="Obraz 5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26094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59534</xdr:colOff>
      <xdr:row>15</xdr:row>
      <xdr:rowOff>68620</xdr:rowOff>
    </xdr:from>
    <xdr:to>
      <xdr:col>2</xdr:col>
      <xdr:colOff>922734</xdr:colOff>
      <xdr:row>15</xdr:row>
      <xdr:rowOff>856554</xdr:rowOff>
    </xdr:to>
    <xdr:pic>
      <xdr:nvPicPr>
        <xdr:cNvPr id="52" name="Obraz 5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5009" y="12498745"/>
          <a:ext cx="863200" cy="787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1116211</xdr:colOff>
      <xdr:row>15</xdr:row>
      <xdr:rowOff>59531</xdr:rowOff>
    </xdr:from>
    <xdr:to>
      <xdr:col>2</xdr:col>
      <xdr:colOff>1602382</xdr:colOff>
      <xdr:row>15</xdr:row>
      <xdr:rowOff>817958</xdr:rowOff>
    </xdr:to>
    <xdr:pic>
      <xdr:nvPicPr>
        <xdr:cNvPr id="53" name="Obraz 52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21686" y="12489656"/>
          <a:ext cx="486171" cy="7584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16</xdr:row>
      <xdr:rowOff>179294</xdr:rowOff>
    </xdr:from>
    <xdr:to>
      <xdr:col>2</xdr:col>
      <xdr:colOff>613579</xdr:colOff>
      <xdr:row>16</xdr:row>
      <xdr:rowOff>188257</xdr:rowOff>
    </xdr:to>
    <xdr:pic>
      <xdr:nvPicPr>
        <xdr:cNvPr id="54" name="Obraz 5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356191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16</xdr:row>
      <xdr:rowOff>174812</xdr:rowOff>
    </xdr:from>
    <xdr:to>
      <xdr:col>2</xdr:col>
      <xdr:colOff>1116867</xdr:colOff>
      <xdr:row>17</xdr:row>
      <xdr:rowOff>3362</xdr:rowOff>
    </xdr:to>
    <xdr:pic>
      <xdr:nvPicPr>
        <xdr:cNvPr id="55" name="Obraz 5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135574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16</xdr:row>
      <xdr:rowOff>179294</xdr:rowOff>
    </xdr:from>
    <xdr:to>
      <xdr:col>2</xdr:col>
      <xdr:colOff>613579</xdr:colOff>
      <xdr:row>16</xdr:row>
      <xdr:rowOff>188257</xdr:rowOff>
    </xdr:to>
    <xdr:pic>
      <xdr:nvPicPr>
        <xdr:cNvPr id="56" name="Obraz 5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356191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16</xdr:row>
      <xdr:rowOff>174812</xdr:rowOff>
    </xdr:from>
    <xdr:to>
      <xdr:col>2</xdr:col>
      <xdr:colOff>1116867</xdr:colOff>
      <xdr:row>17</xdr:row>
      <xdr:rowOff>3362</xdr:rowOff>
    </xdr:to>
    <xdr:pic>
      <xdr:nvPicPr>
        <xdr:cNvPr id="57" name="Obraz 56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135574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16</xdr:row>
      <xdr:rowOff>179294</xdr:rowOff>
    </xdr:from>
    <xdr:to>
      <xdr:col>2</xdr:col>
      <xdr:colOff>613579</xdr:colOff>
      <xdr:row>16</xdr:row>
      <xdr:rowOff>179294</xdr:rowOff>
    </xdr:to>
    <xdr:pic>
      <xdr:nvPicPr>
        <xdr:cNvPr id="58" name="Obraz 5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35619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59534</xdr:colOff>
      <xdr:row>16</xdr:row>
      <xdr:rowOff>68620</xdr:rowOff>
    </xdr:from>
    <xdr:to>
      <xdr:col>2</xdr:col>
      <xdr:colOff>922734</xdr:colOff>
      <xdr:row>16</xdr:row>
      <xdr:rowOff>856554</xdr:rowOff>
    </xdr:to>
    <xdr:pic>
      <xdr:nvPicPr>
        <xdr:cNvPr id="59" name="Obraz 58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5009" y="13451245"/>
          <a:ext cx="863200" cy="787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1116211</xdr:colOff>
      <xdr:row>16</xdr:row>
      <xdr:rowOff>59531</xdr:rowOff>
    </xdr:from>
    <xdr:to>
      <xdr:col>2</xdr:col>
      <xdr:colOff>1602382</xdr:colOff>
      <xdr:row>16</xdr:row>
      <xdr:rowOff>817958</xdr:rowOff>
    </xdr:to>
    <xdr:pic>
      <xdr:nvPicPr>
        <xdr:cNvPr id="60" name="Obraz 59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21686" y="13442156"/>
          <a:ext cx="486171" cy="7584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17</xdr:row>
      <xdr:rowOff>179294</xdr:rowOff>
    </xdr:from>
    <xdr:to>
      <xdr:col>2</xdr:col>
      <xdr:colOff>613579</xdr:colOff>
      <xdr:row>17</xdr:row>
      <xdr:rowOff>188257</xdr:rowOff>
    </xdr:to>
    <xdr:pic>
      <xdr:nvPicPr>
        <xdr:cNvPr id="61" name="Obraz 6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451441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17</xdr:row>
      <xdr:rowOff>174812</xdr:rowOff>
    </xdr:from>
    <xdr:to>
      <xdr:col>2</xdr:col>
      <xdr:colOff>1116867</xdr:colOff>
      <xdr:row>18</xdr:row>
      <xdr:rowOff>3362</xdr:rowOff>
    </xdr:to>
    <xdr:pic>
      <xdr:nvPicPr>
        <xdr:cNvPr id="62" name="Obraz 6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145099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17</xdr:row>
      <xdr:rowOff>179294</xdr:rowOff>
    </xdr:from>
    <xdr:to>
      <xdr:col>2</xdr:col>
      <xdr:colOff>613579</xdr:colOff>
      <xdr:row>17</xdr:row>
      <xdr:rowOff>188257</xdr:rowOff>
    </xdr:to>
    <xdr:pic>
      <xdr:nvPicPr>
        <xdr:cNvPr id="63" name="Obraz 6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451441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17</xdr:row>
      <xdr:rowOff>174812</xdr:rowOff>
    </xdr:from>
    <xdr:to>
      <xdr:col>2</xdr:col>
      <xdr:colOff>1116867</xdr:colOff>
      <xdr:row>18</xdr:row>
      <xdr:rowOff>3362</xdr:rowOff>
    </xdr:to>
    <xdr:pic>
      <xdr:nvPicPr>
        <xdr:cNvPr id="64" name="Obraz 63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145099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17</xdr:row>
      <xdr:rowOff>179294</xdr:rowOff>
    </xdr:from>
    <xdr:to>
      <xdr:col>2</xdr:col>
      <xdr:colOff>613579</xdr:colOff>
      <xdr:row>17</xdr:row>
      <xdr:rowOff>179294</xdr:rowOff>
    </xdr:to>
    <xdr:pic>
      <xdr:nvPicPr>
        <xdr:cNvPr id="65" name="Obraz 6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14514419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59534</xdr:colOff>
      <xdr:row>17</xdr:row>
      <xdr:rowOff>68620</xdr:rowOff>
    </xdr:from>
    <xdr:to>
      <xdr:col>2</xdr:col>
      <xdr:colOff>922734</xdr:colOff>
      <xdr:row>17</xdr:row>
      <xdr:rowOff>856554</xdr:rowOff>
    </xdr:to>
    <xdr:pic>
      <xdr:nvPicPr>
        <xdr:cNvPr id="66" name="Obraz 6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5009" y="14403745"/>
          <a:ext cx="863200" cy="787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1116211</xdr:colOff>
      <xdr:row>17</xdr:row>
      <xdr:rowOff>59531</xdr:rowOff>
    </xdr:from>
    <xdr:to>
      <xdr:col>2</xdr:col>
      <xdr:colOff>1602382</xdr:colOff>
      <xdr:row>17</xdr:row>
      <xdr:rowOff>817958</xdr:rowOff>
    </xdr:to>
    <xdr:pic>
      <xdr:nvPicPr>
        <xdr:cNvPr id="67" name="Obraz 66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21686" y="14394656"/>
          <a:ext cx="486171" cy="7584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18</xdr:row>
      <xdr:rowOff>174812</xdr:rowOff>
    </xdr:from>
    <xdr:to>
      <xdr:col>2</xdr:col>
      <xdr:colOff>1116867</xdr:colOff>
      <xdr:row>19</xdr:row>
      <xdr:rowOff>3362</xdr:rowOff>
    </xdr:to>
    <xdr:pic>
      <xdr:nvPicPr>
        <xdr:cNvPr id="68" name="Obraz 67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154624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18</xdr:row>
      <xdr:rowOff>174812</xdr:rowOff>
    </xdr:from>
    <xdr:to>
      <xdr:col>2</xdr:col>
      <xdr:colOff>1116867</xdr:colOff>
      <xdr:row>19</xdr:row>
      <xdr:rowOff>3362</xdr:rowOff>
    </xdr:to>
    <xdr:pic>
      <xdr:nvPicPr>
        <xdr:cNvPr id="69" name="Obraz 68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154624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89297</xdr:colOff>
      <xdr:row>18</xdr:row>
      <xdr:rowOff>193477</xdr:rowOff>
    </xdr:from>
    <xdr:to>
      <xdr:col>2</xdr:col>
      <xdr:colOff>1041797</xdr:colOff>
      <xdr:row>18</xdr:row>
      <xdr:rowOff>831652</xdr:rowOff>
    </xdr:to>
    <xdr:pic>
      <xdr:nvPicPr>
        <xdr:cNvPr id="70" name="Obraz 69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4772" y="15481102"/>
          <a:ext cx="952500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1190625</xdr:colOff>
      <xdr:row>18</xdr:row>
      <xdr:rowOff>104180</xdr:rowOff>
    </xdr:from>
    <xdr:to>
      <xdr:col>2</xdr:col>
      <xdr:colOff>1597609</xdr:colOff>
      <xdr:row>18</xdr:row>
      <xdr:rowOff>902496</xdr:rowOff>
    </xdr:to>
    <xdr:pic>
      <xdr:nvPicPr>
        <xdr:cNvPr id="71" name="Obraz 70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96100" y="15391805"/>
          <a:ext cx="406984" cy="7983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18</xdr:row>
      <xdr:rowOff>174812</xdr:rowOff>
    </xdr:from>
    <xdr:to>
      <xdr:col>2</xdr:col>
      <xdr:colOff>1116867</xdr:colOff>
      <xdr:row>19</xdr:row>
      <xdr:rowOff>3362</xdr:rowOff>
    </xdr:to>
    <xdr:pic>
      <xdr:nvPicPr>
        <xdr:cNvPr id="72" name="Obraz 7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154624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18</xdr:row>
      <xdr:rowOff>174812</xdr:rowOff>
    </xdr:from>
    <xdr:to>
      <xdr:col>2</xdr:col>
      <xdr:colOff>1116867</xdr:colOff>
      <xdr:row>19</xdr:row>
      <xdr:rowOff>3362</xdr:rowOff>
    </xdr:to>
    <xdr:pic>
      <xdr:nvPicPr>
        <xdr:cNvPr id="73" name="Obraz 7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154624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19</xdr:row>
      <xdr:rowOff>174812</xdr:rowOff>
    </xdr:from>
    <xdr:to>
      <xdr:col>2</xdr:col>
      <xdr:colOff>1116867</xdr:colOff>
      <xdr:row>20</xdr:row>
      <xdr:rowOff>3362</xdr:rowOff>
    </xdr:to>
    <xdr:pic>
      <xdr:nvPicPr>
        <xdr:cNvPr id="74" name="Obraz 73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164149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19</xdr:row>
      <xdr:rowOff>174812</xdr:rowOff>
    </xdr:from>
    <xdr:to>
      <xdr:col>2</xdr:col>
      <xdr:colOff>1116867</xdr:colOff>
      <xdr:row>20</xdr:row>
      <xdr:rowOff>3362</xdr:rowOff>
    </xdr:to>
    <xdr:pic>
      <xdr:nvPicPr>
        <xdr:cNvPr id="75" name="Obraz 7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164149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89297</xdr:colOff>
      <xdr:row>19</xdr:row>
      <xdr:rowOff>193477</xdr:rowOff>
    </xdr:from>
    <xdr:to>
      <xdr:col>2</xdr:col>
      <xdr:colOff>1041797</xdr:colOff>
      <xdr:row>19</xdr:row>
      <xdr:rowOff>831652</xdr:rowOff>
    </xdr:to>
    <xdr:pic>
      <xdr:nvPicPr>
        <xdr:cNvPr id="76" name="Obraz 75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4772" y="16433602"/>
          <a:ext cx="952500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1190625</xdr:colOff>
      <xdr:row>19</xdr:row>
      <xdr:rowOff>104180</xdr:rowOff>
    </xdr:from>
    <xdr:to>
      <xdr:col>2</xdr:col>
      <xdr:colOff>1597609</xdr:colOff>
      <xdr:row>19</xdr:row>
      <xdr:rowOff>902496</xdr:rowOff>
    </xdr:to>
    <xdr:pic>
      <xdr:nvPicPr>
        <xdr:cNvPr id="77" name="Obraz 7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96100" y="16344305"/>
          <a:ext cx="406984" cy="7983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19</xdr:row>
      <xdr:rowOff>174812</xdr:rowOff>
    </xdr:from>
    <xdr:to>
      <xdr:col>2</xdr:col>
      <xdr:colOff>1116867</xdr:colOff>
      <xdr:row>20</xdr:row>
      <xdr:rowOff>3362</xdr:rowOff>
    </xdr:to>
    <xdr:pic>
      <xdr:nvPicPr>
        <xdr:cNvPr id="78" name="Obraz 77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164149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19</xdr:row>
      <xdr:rowOff>174812</xdr:rowOff>
    </xdr:from>
    <xdr:to>
      <xdr:col>2</xdr:col>
      <xdr:colOff>1116867</xdr:colOff>
      <xdr:row>20</xdr:row>
      <xdr:rowOff>3362</xdr:rowOff>
    </xdr:to>
    <xdr:pic>
      <xdr:nvPicPr>
        <xdr:cNvPr id="79" name="Obraz 78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164149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20</xdr:row>
      <xdr:rowOff>174812</xdr:rowOff>
    </xdr:from>
    <xdr:to>
      <xdr:col>2</xdr:col>
      <xdr:colOff>1116867</xdr:colOff>
      <xdr:row>21</xdr:row>
      <xdr:rowOff>3362</xdr:rowOff>
    </xdr:to>
    <xdr:pic>
      <xdr:nvPicPr>
        <xdr:cNvPr id="80" name="Obraz 79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173674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20</xdr:row>
      <xdr:rowOff>174812</xdr:rowOff>
    </xdr:from>
    <xdr:to>
      <xdr:col>2</xdr:col>
      <xdr:colOff>1116867</xdr:colOff>
      <xdr:row>21</xdr:row>
      <xdr:rowOff>3362</xdr:rowOff>
    </xdr:to>
    <xdr:pic>
      <xdr:nvPicPr>
        <xdr:cNvPr id="81" name="Obraz 80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173674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89297</xdr:colOff>
      <xdr:row>20</xdr:row>
      <xdr:rowOff>193477</xdr:rowOff>
    </xdr:from>
    <xdr:to>
      <xdr:col>2</xdr:col>
      <xdr:colOff>1041797</xdr:colOff>
      <xdr:row>20</xdr:row>
      <xdr:rowOff>831652</xdr:rowOff>
    </xdr:to>
    <xdr:pic>
      <xdr:nvPicPr>
        <xdr:cNvPr id="82" name="Obraz 81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4772" y="17386102"/>
          <a:ext cx="952500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1190625</xdr:colOff>
      <xdr:row>20</xdr:row>
      <xdr:rowOff>104180</xdr:rowOff>
    </xdr:from>
    <xdr:to>
      <xdr:col>2</xdr:col>
      <xdr:colOff>1597609</xdr:colOff>
      <xdr:row>20</xdr:row>
      <xdr:rowOff>902496</xdr:rowOff>
    </xdr:to>
    <xdr:pic>
      <xdr:nvPicPr>
        <xdr:cNvPr id="83" name="Obraz 82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96100" y="17296805"/>
          <a:ext cx="406984" cy="7983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20</xdr:row>
      <xdr:rowOff>174812</xdr:rowOff>
    </xdr:from>
    <xdr:to>
      <xdr:col>2</xdr:col>
      <xdr:colOff>1116867</xdr:colOff>
      <xdr:row>21</xdr:row>
      <xdr:rowOff>3362</xdr:rowOff>
    </xdr:to>
    <xdr:pic>
      <xdr:nvPicPr>
        <xdr:cNvPr id="84" name="Obraz 83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173674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20</xdr:row>
      <xdr:rowOff>174812</xdr:rowOff>
    </xdr:from>
    <xdr:to>
      <xdr:col>2</xdr:col>
      <xdr:colOff>1116867</xdr:colOff>
      <xdr:row>21</xdr:row>
      <xdr:rowOff>3362</xdr:rowOff>
    </xdr:to>
    <xdr:pic>
      <xdr:nvPicPr>
        <xdr:cNvPr id="85" name="Obraz 8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173674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23</xdr:row>
      <xdr:rowOff>174812</xdr:rowOff>
    </xdr:from>
    <xdr:to>
      <xdr:col>2</xdr:col>
      <xdr:colOff>1116867</xdr:colOff>
      <xdr:row>24</xdr:row>
      <xdr:rowOff>3362</xdr:rowOff>
    </xdr:to>
    <xdr:pic>
      <xdr:nvPicPr>
        <xdr:cNvPr id="86" name="Obraz 85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202249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23</xdr:row>
      <xdr:rowOff>174812</xdr:rowOff>
    </xdr:from>
    <xdr:to>
      <xdr:col>2</xdr:col>
      <xdr:colOff>1116867</xdr:colOff>
      <xdr:row>24</xdr:row>
      <xdr:rowOff>3362</xdr:rowOff>
    </xdr:to>
    <xdr:pic>
      <xdr:nvPicPr>
        <xdr:cNvPr id="87" name="Obraz 86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202249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24</xdr:row>
      <xdr:rowOff>174812</xdr:rowOff>
    </xdr:from>
    <xdr:to>
      <xdr:col>2</xdr:col>
      <xdr:colOff>1116867</xdr:colOff>
      <xdr:row>25</xdr:row>
      <xdr:rowOff>3362</xdr:rowOff>
    </xdr:to>
    <xdr:pic>
      <xdr:nvPicPr>
        <xdr:cNvPr id="88" name="Obraz 87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211774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24</xdr:row>
      <xdr:rowOff>174812</xdr:rowOff>
    </xdr:from>
    <xdr:to>
      <xdr:col>2</xdr:col>
      <xdr:colOff>1116867</xdr:colOff>
      <xdr:row>25</xdr:row>
      <xdr:rowOff>3362</xdr:rowOff>
    </xdr:to>
    <xdr:pic>
      <xdr:nvPicPr>
        <xdr:cNvPr id="89" name="Obraz 88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211774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89297</xdr:colOff>
      <xdr:row>24</xdr:row>
      <xdr:rowOff>193477</xdr:rowOff>
    </xdr:from>
    <xdr:to>
      <xdr:col>2</xdr:col>
      <xdr:colOff>1041797</xdr:colOff>
      <xdr:row>24</xdr:row>
      <xdr:rowOff>831652</xdr:rowOff>
    </xdr:to>
    <xdr:pic>
      <xdr:nvPicPr>
        <xdr:cNvPr id="90" name="Obraz 89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4772" y="21196102"/>
          <a:ext cx="952500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1190625</xdr:colOff>
      <xdr:row>24</xdr:row>
      <xdr:rowOff>104180</xdr:rowOff>
    </xdr:from>
    <xdr:to>
      <xdr:col>2</xdr:col>
      <xdr:colOff>1597609</xdr:colOff>
      <xdr:row>24</xdr:row>
      <xdr:rowOff>902496</xdr:rowOff>
    </xdr:to>
    <xdr:pic>
      <xdr:nvPicPr>
        <xdr:cNvPr id="91" name="Obraz 90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96100" y="21106805"/>
          <a:ext cx="406984" cy="7983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24</xdr:row>
      <xdr:rowOff>174812</xdr:rowOff>
    </xdr:from>
    <xdr:to>
      <xdr:col>2</xdr:col>
      <xdr:colOff>1116867</xdr:colOff>
      <xdr:row>25</xdr:row>
      <xdr:rowOff>3362</xdr:rowOff>
    </xdr:to>
    <xdr:pic>
      <xdr:nvPicPr>
        <xdr:cNvPr id="92" name="Obraz 9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211774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24</xdr:row>
      <xdr:rowOff>174812</xdr:rowOff>
    </xdr:from>
    <xdr:to>
      <xdr:col>2</xdr:col>
      <xdr:colOff>1116867</xdr:colOff>
      <xdr:row>25</xdr:row>
      <xdr:rowOff>3362</xdr:rowOff>
    </xdr:to>
    <xdr:pic>
      <xdr:nvPicPr>
        <xdr:cNvPr id="93" name="Obraz 9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211774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24</xdr:row>
      <xdr:rowOff>174812</xdr:rowOff>
    </xdr:from>
    <xdr:to>
      <xdr:col>2</xdr:col>
      <xdr:colOff>1116867</xdr:colOff>
      <xdr:row>25</xdr:row>
      <xdr:rowOff>3362</xdr:rowOff>
    </xdr:to>
    <xdr:pic>
      <xdr:nvPicPr>
        <xdr:cNvPr id="94" name="Obraz 93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211774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24</xdr:row>
      <xdr:rowOff>174812</xdr:rowOff>
    </xdr:from>
    <xdr:to>
      <xdr:col>2</xdr:col>
      <xdr:colOff>1116867</xdr:colOff>
      <xdr:row>25</xdr:row>
      <xdr:rowOff>3362</xdr:rowOff>
    </xdr:to>
    <xdr:pic>
      <xdr:nvPicPr>
        <xdr:cNvPr id="95" name="Obraz 9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211774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25</xdr:row>
      <xdr:rowOff>174812</xdr:rowOff>
    </xdr:from>
    <xdr:to>
      <xdr:col>2</xdr:col>
      <xdr:colOff>1116867</xdr:colOff>
      <xdr:row>26</xdr:row>
      <xdr:rowOff>3362</xdr:rowOff>
    </xdr:to>
    <xdr:pic>
      <xdr:nvPicPr>
        <xdr:cNvPr id="96" name="Obraz 95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221299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25</xdr:row>
      <xdr:rowOff>174812</xdr:rowOff>
    </xdr:from>
    <xdr:to>
      <xdr:col>2</xdr:col>
      <xdr:colOff>1116867</xdr:colOff>
      <xdr:row>26</xdr:row>
      <xdr:rowOff>3362</xdr:rowOff>
    </xdr:to>
    <xdr:pic>
      <xdr:nvPicPr>
        <xdr:cNvPr id="97" name="Obraz 96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221299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89297</xdr:colOff>
      <xdr:row>25</xdr:row>
      <xdr:rowOff>193477</xdr:rowOff>
    </xdr:from>
    <xdr:to>
      <xdr:col>2</xdr:col>
      <xdr:colOff>1041797</xdr:colOff>
      <xdr:row>25</xdr:row>
      <xdr:rowOff>831652</xdr:rowOff>
    </xdr:to>
    <xdr:pic>
      <xdr:nvPicPr>
        <xdr:cNvPr id="98" name="Obraz 97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4772" y="22148602"/>
          <a:ext cx="952500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1190625</xdr:colOff>
      <xdr:row>25</xdr:row>
      <xdr:rowOff>104180</xdr:rowOff>
    </xdr:from>
    <xdr:to>
      <xdr:col>2</xdr:col>
      <xdr:colOff>1597609</xdr:colOff>
      <xdr:row>25</xdr:row>
      <xdr:rowOff>902496</xdr:rowOff>
    </xdr:to>
    <xdr:pic>
      <xdr:nvPicPr>
        <xdr:cNvPr id="99" name="Obraz 98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96100" y="22059305"/>
          <a:ext cx="406984" cy="7983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25</xdr:row>
      <xdr:rowOff>174812</xdr:rowOff>
    </xdr:from>
    <xdr:to>
      <xdr:col>2</xdr:col>
      <xdr:colOff>1116867</xdr:colOff>
      <xdr:row>26</xdr:row>
      <xdr:rowOff>3362</xdr:rowOff>
    </xdr:to>
    <xdr:pic>
      <xdr:nvPicPr>
        <xdr:cNvPr id="100" name="Obraz 99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221299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25</xdr:row>
      <xdr:rowOff>174812</xdr:rowOff>
    </xdr:from>
    <xdr:to>
      <xdr:col>2</xdr:col>
      <xdr:colOff>1116867</xdr:colOff>
      <xdr:row>26</xdr:row>
      <xdr:rowOff>3362</xdr:rowOff>
    </xdr:to>
    <xdr:pic>
      <xdr:nvPicPr>
        <xdr:cNvPr id="101" name="Obraz 100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221299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25</xdr:row>
      <xdr:rowOff>174812</xdr:rowOff>
    </xdr:from>
    <xdr:to>
      <xdr:col>2</xdr:col>
      <xdr:colOff>1116867</xdr:colOff>
      <xdr:row>26</xdr:row>
      <xdr:rowOff>3362</xdr:rowOff>
    </xdr:to>
    <xdr:pic>
      <xdr:nvPicPr>
        <xdr:cNvPr id="102" name="Obraz 10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221299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25</xdr:row>
      <xdr:rowOff>174812</xdr:rowOff>
    </xdr:from>
    <xdr:to>
      <xdr:col>2</xdr:col>
      <xdr:colOff>1116867</xdr:colOff>
      <xdr:row>26</xdr:row>
      <xdr:rowOff>3362</xdr:rowOff>
    </xdr:to>
    <xdr:pic>
      <xdr:nvPicPr>
        <xdr:cNvPr id="103" name="Obraz 10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221299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26</xdr:row>
      <xdr:rowOff>174812</xdr:rowOff>
    </xdr:from>
    <xdr:to>
      <xdr:col>2</xdr:col>
      <xdr:colOff>1116867</xdr:colOff>
      <xdr:row>27</xdr:row>
      <xdr:rowOff>3362</xdr:rowOff>
    </xdr:to>
    <xdr:pic>
      <xdr:nvPicPr>
        <xdr:cNvPr id="104" name="Obraz 103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230824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26</xdr:row>
      <xdr:rowOff>174812</xdr:rowOff>
    </xdr:from>
    <xdr:to>
      <xdr:col>2</xdr:col>
      <xdr:colOff>1116867</xdr:colOff>
      <xdr:row>27</xdr:row>
      <xdr:rowOff>3362</xdr:rowOff>
    </xdr:to>
    <xdr:pic>
      <xdr:nvPicPr>
        <xdr:cNvPr id="105" name="Obraz 10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230824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89297</xdr:colOff>
      <xdr:row>26</xdr:row>
      <xdr:rowOff>193477</xdr:rowOff>
    </xdr:from>
    <xdr:to>
      <xdr:col>2</xdr:col>
      <xdr:colOff>1041797</xdr:colOff>
      <xdr:row>26</xdr:row>
      <xdr:rowOff>831652</xdr:rowOff>
    </xdr:to>
    <xdr:pic>
      <xdr:nvPicPr>
        <xdr:cNvPr id="106" name="Obraz 105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4772" y="23101102"/>
          <a:ext cx="952500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1190625</xdr:colOff>
      <xdr:row>26</xdr:row>
      <xdr:rowOff>104180</xdr:rowOff>
    </xdr:from>
    <xdr:to>
      <xdr:col>2</xdr:col>
      <xdr:colOff>1597609</xdr:colOff>
      <xdr:row>26</xdr:row>
      <xdr:rowOff>902496</xdr:rowOff>
    </xdr:to>
    <xdr:pic>
      <xdr:nvPicPr>
        <xdr:cNvPr id="107" name="Obraz 10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96100" y="23011805"/>
          <a:ext cx="406984" cy="7983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26</xdr:row>
      <xdr:rowOff>174812</xdr:rowOff>
    </xdr:from>
    <xdr:to>
      <xdr:col>2</xdr:col>
      <xdr:colOff>1116867</xdr:colOff>
      <xdr:row>27</xdr:row>
      <xdr:rowOff>3362</xdr:rowOff>
    </xdr:to>
    <xdr:pic>
      <xdr:nvPicPr>
        <xdr:cNvPr id="108" name="Obraz 107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230824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26</xdr:row>
      <xdr:rowOff>174812</xdr:rowOff>
    </xdr:from>
    <xdr:to>
      <xdr:col>2</xdr:col>
      <xdr:colOff>1116867</xdr:colOff>
      <xdr:row>27</xdr:row>
      <xdr:rowOff>3362</xdr:rowOff>
    </xdr:to>
    <xdr:pic>
      <xdr:nvPicPr>
        <xdr:cNvPr id="109" name="Obraz 108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230824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20</xdr:row>
      <xdr:rowOff>174812</xdr:rowOff>
    </xdr:from>
    <xdr:to>
      <xdr:col>2</xdr:col>
      <xdr:colOff>1116867</xdr:colOff>
      <xdr:row>21</xdr:row>
      <xdr:rowOff>3362</xdr:rowOff>
    </xdr:to>
    <xdr:pic>
      <xdr:nvPicPr>
        <xdr:cNvPr id="110" name="Obraz 109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173674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20</xdr:row>
      <xdr:rowOff>174812</xdr:rowOff>
    </xdr:from>
    <xdr:to>
      <xdr:col>2</xdr:col>
      <xdr:colOff>1116867</xdr:colOff>
      <xdr:row>21</xdr:row>
      <xdr:rowOff>3362</xdr:rowOff>
    </xdr:to>
    <xdr:pic>
      <xdr:nvPicPr>
        <xdr:cNvPr id="111" name="Obraz 110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173674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21</xdr:row>
      <xdr:rowOff>174812</xdr:rowOff>
    </xdr:from>
    <xdr:to>
      <xdr:col>2</xdr:col>
      <xdr:colOff>1116867</xdr:colOff>
      <xdr:row>22</xdr:row>
      <xdr:rowOff>3362</xdr:rowOff>
    </xdr:to>
    <xdr:pic>
      <xdr:nvPicPr>
        <xdr:cNvPr id="112" name="Obraz 11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183199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21</xdr:row>
      <xdr:rowOff>174812</xdr:rowOff>
    </xdr:from>
    <xdr:to>
      <xdr:col>2</xdr:col>
      <xdr:colOff>1116867</xdr:colOff>
      <xdr:row>22</xdr:row>
      <xdr:rowOff>3362</xdr:rowOff>
    </xdr:to>
    <xdr:pic>
      <xdr:nvPicPr>
        <xdr:cNvPr id="113" name="Obraz 11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183199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89297</xdr:colOff>
      <xdr:row>21</xdr:row>
      <xdr:rowOff>193477</xdr:rowOff>
    </xdr:from>
    <xdr:to>
      <xdr:col>2</xdr:col>
      <xdr:colOff>1041797</xdr:colOff>
      <xdr:row>21</xdr:row>
      <xdr:rowOff>831652</xdr:rowOff>
    </xdr:to>
    <xdr:pic>
      <xdr:nvPicPr>
        <xdr:cNvPr id="114" name="Obraz 113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4772" y="18338602"/>
          <a:ext cx="952500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21</xdr:row>
      <xdr:rowOff>174812</xdr:rowOff>
    </xdr:from>
    <xdr:to>
      <xdr:col>2</xdr:col>
      <xdr:colOff>1116867</xdr:colOff>
      <xdr:row>22</xdr:row>
      <xdr:rowOff>3362</xdr:rowOff>
    </xdr:to>
    <xdr:pic>
      <xdr:nvPicPr>
        <xdr:cNvPr id="115" name="Obraz 11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183199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21</xdr:row>
      <xdr:rowOff>174812</xdr:rowOff>
    </xdr:from>
    <xdr:to>
      <xdr:col>2</xdr:col>
      <xdr:colOff>1116867</xdr:colOff>
      <xdr:row>22</xdr:row>
      <xdr:rowOff>3362</xdr:rowOff>
    </xdr:to>
    <xdr:pic>
      <xdr:nvPicPr>
        <xdr:cNvPr id="116" name="Obraz 115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183199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1131093</xdr:colOff>
      <xdr:row>21</xdr:row>
      <xdr:rowOff>89297</xdr:rowOff>
    </xdr:from>
    <xdr:to>
      <xdr:col>2</xdr:col>
      <xdr:colOff>1617264</xdr:colOff>
      <xdr:row>21</xdr:row>
      <xdr:rowOff>847724</xdr:rowOff>
    </xdr:to>
    <xdr:pic>
      <xdr:nvPicPr>
        <xdr:cNvPr id="117" name="Obraz 116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6568" y="18234422"/>
          <a:ext cx="486171" cy="7584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21</xdr:row>
      <xdr:rowOff>174812</xdr:rowOff>
    </xdr:from>
    <xdr:to>
      <xdr:col>2</xdr:col>
      <xdr:colOff>1116867</xdr:colOff>
      <xdr:row>22</xdr:row>
      <xdr:rowOff>3362</xdr:rowOff>
    </xdr:to>
    <xdr:pic>
      <xdr:nvPicPr>
        <xdr:cNvPr id="118" name="Obraz 117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183199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21</xdr:row>
      <xdr:rowOff>174812</xdr:rowOff>
    </xdr:from>
    <xdr:to>
      <xdr:col>2</xdr:col>
      <xdr:colOff>1116867</xdr:colOff>
      <xdr:row>22</xdr:row>
      <xdr:rowOff>3362</xdr:rowOff>
    </xdr:to>
    <xdr:pic>
      <xdr:nvPicPr>
        <xdr:cNvPr id="119" name="Obraz 118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183199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21</xdr:row>
      <xdr:rowOff>174812</xdr:rowOff>
    </xdr:from>
    <xdr:to>
      <xdr:col>2</xdr:col>
      <xdr:colOff>1116867</xdr:colOff>
      <xdr:row>22</xdr:row>
      <xdr:rowOff>3362</xdr:rowOff>
    </xdr:to>
    <xdr:pic>
      <xdr:nvPicPr>
        <xdr:cNvPr id="120" name="Obraz 119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183199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21</xdr:row>
      <xdr:rowOff>174812</xdr:rowOff>
    </xdr:from>
    <xdr:to>
      <xdr:col>2</xdr:col>
      <xdr:colOff>1116867</xdr:colOff>
      <xdr:row>22</xdr:row>
      <xdr:rowOff>3362</xdr:rowOff>
    </xdr:to>
    <xdr:pic>
      <xdr:nvPicPr>
        <xdr:cNvPr id="121" name="Obraz 120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183199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21</xdr:row>
      <xdr:rowOff>174812</xdr:rowOff>
    </xdr:from>
    <xdr:to>
      <xdr:col>2</xdr:col>
      <xdr:colOff>1116867</xdr:colOff>
      <xdr:row>22</xdr:row>
      <xdr:rowOff>3362</xdr:rowOff>
    </xdr:to>
    <xdr:pic>
      <xdr:nvPicPr>
        <xdr:cNvPr id="122" name="Obraz 12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183199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21</xdr:row>
      <xdr:rowOff>174812</xdr:rowOff>
    </xdr:from>
    <xdr:to>
      <xdr:col>2</xdr:col>
      <xdr:colOff>1116867</xdr:colOff>
      <xdr:row>22</xdr:row>
      <xdr:rowOff>3362</xdr:rowOff>
    </xdr:to>
    <xdr:pic>
      <xdr:nvPicPr>
        <xdr:cNvPr id="123" name="Obraz 12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183199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22</xdr:row>
      <xdr:rowOff>174812</xdr:rowOff>
    </xdr:from>
    <xdr:to>
      <xdr:col>2</xdr:col>
      <xdr:colOff>1116867</xdr:colOff>
      <xdr:row>23</xdr:row>
      <xdr:rowOff>3362</xdr:rowOff>
    </xdr:to>
    <xdr:pic>
      <xdr:nvPicPr>
        <xdr:cNvPr id="124" name="Obraz 123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192724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22</xdr:row>
      <xdr:rowOff>174812</xdr:rowOff>
    </xdr:from>
    <xdr:to>
      <xdr:col>2</xdr:col>
      <xdr:colOff>1116867</xdr:colOff>
      <xdr:row>23</xdr:row>
      <xdr:rowOff>3362</xdr:rowOff>
    </xdr:to>
    <xdr:pic>
      <xdr:nvPicPr>
        <xdr:cNvPr id="125" name="Obraz 12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192724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89297</xdr:colOff>
      <xdr:row>22</xdr:row>
      <xdr:rowOff>193477</xdr:rowOff>
    </xdr:from>
    <xdr:to>
      <xdr:col>2</xdr:col>
      <xdr:colOff>1041797</xdr:colOff>
      <xdr:row>22</xdr:row>
      <xdr:rowOff>831652</xdr:rowOff>
    </xdr:to>
    <xdr:pic>
      <xdr:nvPicPr>
        <xdr:cNvPr id="126" name="Obraz 125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4772" y="19291102"/>
          <a:ext cx="952500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22</xdr:row>
      <xdr:rowOff>174812</xdr:rowOff>
    </xdr:from>
    <xdr:to>
      <xdr:col>2</xdr:col>
      <xdr:colOff>1116867</xdr:colOff>
      <xdr:row>23</xdr:row>
      <xdr:rowOff>3362</xdr:rowOff>
    </xdr:to>
    <xdr:pic>
      <xdr:nvPicPr>
        <xdr:cNvPr id="127" name="Obraz 126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192724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22</xdr:row>
      <xdr:rowOff>174812</xdr:rowOff>
    </xdr:from>
    <xdr:to>
      <xdr:col>2</xdr:col>
      <xdr:colOff>1116867</xdr:colOff>
      <xdr:row>23</xdr:row>
      <xdr:rowOff>3362</xdr:rowOff>
    </xdr:to>
    <xdr:pic>
      <xdr:nvPicPr>
        <xdr:cNvPr id="128" name="Obraz 127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192724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1131093</xdr:colOff>
      <xdr:row>22</xdr:row>
      <xdr:rowOff>89297</xdr:rowOff>
    </xdr:from>
    <xdr:to>
      <xdr:col>2</xdr:col>
      <xdr:colOff>1617264</xdr:colOff>
      <xdr:row>22</xdr:row>
      <xdr:rowOff>847724</xdr:rowOff>
    </xdr:to>
    <xdr:pic>
      <xdr:nvPicPr>
        <xdr:cNvPr id="129" name="Obraz 128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6568" y="19186922"/>
          <a:ext cx="486171" cy="7584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22</xdr:row>
      <xdr:rowOff>174812</xdr:rowOff>
    </xdr:from>
    <xdr:to>
      <xdr:col>2</xdr:col>
      <xdr:colOff>1116867</xdr:colOff>
      <xdr:row>23</xdr:row>
      <xdr:rowOff>3362</xdr:rowOff>
    </xdr:to>
    <xdr:pic>
      <xdr:nvPicPr>
        <xdr:cNvPr id="130" name="Obraz 129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192724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22</xdr:row>
      <xdr:rowOff>174812</xdr:rowOff>
    </xdr:from>
    <xdr:to>
      <xdr:col>2</xdr:col>
      <xdr:colOff>1116867</xdr:colOff>
      <xdr:row>23</xdr:row>
      <xdr:rowOff>3362</xdr:rowOff>
    </xdr:to>
    <xdr:pic>
      <xdr:nvPicPr>
        <xdr:cNvPr id="131" name="Obraz 130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192724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22</xdr:row>
      <xdr:rowOff>174812</xdr:rowOff>
    </xdr:from>
    <xdr:to>
      <xdr:col>2</xdr:col>
      <xdr:colOff>1116867</xdr:colOff>
      <xdr:row>23</xdr:row>
      <xdr:rowOff>3362</xdr:rowOff>
    </xdr:to>
    <xdr:pic>
      <xdr:nvPicPr>
        <xdr:cNvPr id="132" name="Obraz 13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192724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22</xdr:row>
      <xdr:rowOff>174812</xdr:rowOff>
    </xdr:from>
    <xdr:to>
      <xdr:col>2</xdr:col>
      <xdr:colOff>1116867</xdr:colOff>
      <xdr:row>23</xdr:row>
      <xdr:rowOff>3362</xdr:rowOff>
    </xdr:to>
    <xdr:pic>
      <xdr:nvPicPr>
        <xdr:cNvPr id="133" name="Obraz 13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192724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22</xdr:row>
      <xdr:rowOff>174812</xdr:rowOff>
    </xdr:from>
    <xdr:to>
      <xdr:col>2</xdr:col>
      <xdr:colOff>1116867</xdr:colOff>
      <xdr:row>23</xdr:row>
      <xdr:rowOff>3362</xdr:rowOff>
    </xdr:to>
    <xdr:pic>
      <xdr:nvPicPr>
        <xdr:cNvPr id="134" name="Obraz 133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192724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22</xdr:row>
      <xdr:rowOff>174812</xdr:rowOff>
    </xdr:from>
    <xdr:to>
      <xdr:col>2</xdr:col>
      <xdr:colOff>1116867</xdr:colOff>
      <xdr:row>23</xdr:row>
      <xdr:rowOff>3362</xdr:rowOff>
    </xdr:to>
    <xdr:pic>
      <xdr:nvPicPr>
        <xdr:cNvPr id="135" name="Obraz 13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192724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23</xdr:row>
      <xdr:rowOff>174812</xdr:rowOff>
    </xdr:from>
    <xdr:to>
      <xdr:col>2</xdr:col>
      <xdr:colOff>1116867</xdr:colOff>
      <xdr:row>24</xdr:row>
      <xdr:rowOff>3362</xdr:rowOff>
    </xdr:to>
    <xdr:pic>
      <xdr:nvPicPr>
        <xdr:cNvPr id="136" name="Obraz 135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202249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23</xdr:row>
      <xdr:rowOff>174812</xdr:rowOff>
    </xdr:from>
    <xdr:to>
      <xdr:col>2</xdr:col>
      <xdr:colOff>1116867</xdr:colOff>
      <xdr:row>24</xdr:row>
      <xdr:rowOff>3362</xdr:rowOff>
    </xdr:to>
    <xdr:pic>
      <xdr:nvPicPr>
        <xdr:cNvPr id="137" name="Obraz 136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202249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89297</xdr:colOff>
      <xdr:row>23</xdr:row>
      <xdr:rowOff>193477</xdr:rowOff>
    </xdr:from>
    <xdr:to>
      <xdr:col>2</xdr:col>
      <xdr:colOff>1041797</xdr:colOff>
      <xdr:row>23</xdr:row>
      <xdr:rowOff>831652</xdr:rowOff>
    </xdr:to>
    <xdr:pic>
      <xdr:nvPicPr>
        <xdr:cNvPr id="138" name="Obraz 137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4772" y="20243602"/>
          <a:ext cx="952500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23</xdr:row>
      <xdr:rowOff>174812</xdr:rowOff>
    </xdr:from>
    <xdr:to>
      <xdr:col>2</xdr:col>
      <xdr:colOff>1116867</xdr:colOff>
      <xdr:row>24</xdr:row>
      <xdr:rowOff>3362</xdr:rowOff>
    </xdr:to>
    <xdr:pic>
      <xdr:nvPicPr>
        <xdr:cNvPr id="139" name="Obraz 138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202249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23</xdr:row>
      <xdr:rowOff>174812</xdr:rowOff>
    </xdr:from>
    <xdr:to>
      <xdr:col>2</xdr:col>
      <xdr:colOff>1116867</xdr:colOff>
      <xdr:row>24</xdr:row>
      <xdr:rowOff>3362</xdr:rowOff>
    </xdr:to>
    <xdr:pic>
      <xdr:nvPicPr>
        <xdr:cNvPr id="140" name="Obraz 139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202249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1131093</xdr:colOff>
      <xdr:row>23</xdr:row>
      <xdr:rowOff>89297</xdr:rowOff>
    </xdr:from>
    <xdr:to>
      <xdr:col>2</xdr:col>
      <xdr:colOff>1617264</xdr:colOff>
      <xdr:row>23</xdr:row>
      <xdr:rowOff>847724</xdr:rowOff>
    </xdr:to>
    <xdr:pic>
      <xdr:nvPicPr>
        <xdr:cNvPr id="141" name="Obraz 140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6568" y="20139422"/>
          <a:ext cx="486171" cy="7584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23</xdr:row>
      <xdr:rowOff>174812</xdr:rowOff>
    </xdr:from>
    <xdr:to>
      <xdr:col>2</xdr:col>
      <xdr:colOff>1116867</xdr:colOff>
      <xdr:row>24</xdr:row>
      <xdr:rowOff>3362</xdr:rowOff>
    </xdr:to>
    <xdr:pic>
      <xdr:nvPicPr>
        <xdr:cNvPr id="142" name="Obraz 14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202249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23</xdr:row>
      <xdr:rowOff>174812</xdr:rowOff>
    </xdr:from>
    <xdr:to>
      <xdr:col>2</xdr:col>
      <xdr:colOff>1116867</xdr:colOff>
      <xdr:row>24</xdr:row>
      <xdr:rowOff>3362</xdr:rowOff>
    </xdr:to>
    <xdr:pic>
      <xdr:nvPicPr>
        <xdr:cNvPr id="143" name="Obraz 14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202249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23</xdr:row>
      <xdr:rowOff>174812</xdr:rowOff>
    </xdr:from>
    <xdr:to>
      <xdr:col>2</xdr:col>
      <xdr:colOff>1116867</xdr:colOff>
      <xdr:row>24</xdr:row>
      <xdr:rowOff>3362</xdr:rowOff>
    </xdr:to>
    <xdr:pic>
      <xdr:nvPicPr>
        <xdr:cNvPr id="144" name="Obraz 143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202249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23</xdr:row>
      <xdr:rowOff>174812</xdr:rowOff>
    </xdr:from>
    <xdr:to>
      <xdr:col>2</xdr:col>
      <xdr:colOff>1116867</xdr:colOff>
      <xdr:row>24</xdr:row>
      <xdr:rowOff>3362</xdr:rowOff>
    </xdr:to>
    <xdr:pic>
      <xdr:nvPicPr>
        <xdr:cNvPr id="145" name="Obraz 14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202249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23</xdr:row>
      <xdr:rowOff>174812</xdr:rowOff>
    </xdr:from>
    <xdr:to>
      <xdr:col>2</xdr:col>
      <xdr:colOff>1116867</xdr:colOff>
      <xdr:row>24</xdr:row>
      <xdr:rowOff>3362</xdr:rowOff>
    </xdr:to>
    <xdr:pic>
      <xdr:nvPicPr>
        <xdr:cNvPr id="146" name="Obraz 145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202249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23</xdr:row>
      <xdr:rowOff>174812</xdr:rowOff>
    </xdr:from>
    <xdr:to>
      <xdr:col>2</xdr:col>
      <xdr:colOff>1116867</xdr:colOff>
      <xdr:row>24</xdr:row>
      <xdr:rowOff>3362</xdr:rowOff>
    </xdr:to>
    <xdr:pic>
      <xdr:nvPicPr>
        <xdr:cNvPr id="147" name="Obraz 146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202249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26</xdr:row>
      <xdr:rowOff>174812</xdr:rowOff>
    </xdr:from>
    <xdr:to>
      <xdr:col>2</xdr:col>
      <xdr:colOff>1116867</xdr:colOff>
      <xdr:row>27</xdr:row>
      <xdr:rowOff>3362</xdr:rowOff>
    </xdr:to>
    <xdr:pic>
      <xdr:nvPicPr>
        <xdr:cNvPr id="148" name="Obraz 147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230824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26</xdr:row>
      <xdr:rowOff>174812</xdr:rowOff>
    </xdr:from>
    <xdr:to>
      <xdr:col>2</xdr:col>
      <xdr:colOff>1116867</xdr:colOff>
      <xdr:row>27</xdr:row>
      <xdr:rowOff>3362</xdr:rowOff>
    </xdr:to>
    <xdr:pic>
      <xdr:nvPicPr>
        <xdr:cNvPr id="149" name="Obraz 148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230824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26</xdr:row>
      <xdr:rowOff>174812</xdr:rowOff>
    </xdr:from>
    <xdr:to>
      <xdr:col>2</xdr:col>
      <xdr:colOff>1116867</xdr:colOff>
      <xdr:row>27</xdr:row>
      <xdr:rowOff>3362</xdr:rowOff>
    </xdr:to>
    <xdr:pic>
      <xdr:nvPicPr>
        <xdr:cNvPr id="150" name="Obraz 149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230824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26</xdr:row>
      <xdr:rowOff>174812</xdr:rowOff>
    </xdr:from>
    <xdr:to>
      <xdr:col>2</xdr:col>
      <xdr:colOff>1116867</xdr:colOff>
      <xdr:row>27</xdr:row>
      <xdr:rowOff>3362</xdr:rowOff>
    </xdr:to>
    <xdr:pic>
      <xdr:nvPicPr>
        <xdr:cNvPr id="151" name="Obraz 150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230824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26</xdr:row>
      <xdr:rowOff>174812</xdr:rowOff>
    </xdr:from>
    <xdr:to>
      <xdr:col>2</xdr:col>
      <xdr:colOff>1116867</xdr:colOff>
      <xdr:row>27</xdr:row>
      <xdr:rowOff>3362</xdr:rowOff>
    </xdr:to>
    <xdr:pic>
      <xdr:nvPicPr>
        <xdr:cNvPr id="152" name="Obraz 15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230824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26</xdr:row>
      <xdr:rowOff>174812</xdr:rowOff>
    </xdr:from>
    <xdr:to>
      <xdr:col>2</xdr:col>
      <xdr:colOff>1116867</xdr:colOff>
      <xdr:row>27</xdr:row>
      <xdr:rowOff>3362</xdr:rowOff>
    </xdr:to>
    <xdr:pic>
      <xdr:nvPicPr>
        <xdr:cNvPr id="153" name="Obraz 15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230824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27</xdr:row>
      <xdr:rowOff>174812</xdr:rowOff>
    </xdr:from>
    <xdr:to>
      <xdr:col>2</xdr:col>
      <xdr:colOff>1116867</xdr:colOff>
      <xdr:row>28</xdr:row>
      <xdr:rowOff>3362</xdr:rowOff>
    </xdr:to>
    <xdr:pic>
      <xdr:nvPicPr>
        <xdr:cNvPr id="154" name="Obraz 153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240349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27</xdr:row>
      <xdr:rowOff>174812</xdr:rowOff>
    </xdr:from>
    <xdr:to>
      <xdr:col>2</xdr:col>
      <xdr:colOff>1116867</xdr:colOff>
      <xdr:row>28</xdr:row>
      <xdr:rowOff>3362</xdr:rowOff>
    </xdr:to>
    <xdr:pic>
      <xdr:nvPicPr>
        <xdr:cNvPr id="155" name="Obraz 15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240349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89297</xdr:colOff>
      <xdr:row>27</xdr:row>
      <xdr:rowOff>193477</xdr:rowOff>
    </xdr:from>
    <xdr:to>
      <xdr:col>2</xdr:col>
      <xdr:colOff>1041797</xdr:colOff>
      <xdr:row>27</xdr:row>
      <xdr:rowOff>831652</xdr:rowOff>
    </xdr:to>
    <xdr:pic>
      <xdr:nvPicPr>
        <xdr:cNvPr id="156" name="Obraz 155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4772" y="24053602"/>
          <a:ext cx="952500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27</xdr:row>
      <xdr:rowOff>174812</xdr:rowOff>
    </xdr:from>
    <xdr:to>
      <xdr:col>2</xdr:col>
      <xdr:colOff>1116867</xdr:colOff>
      <xdr:row>28</xdr:row>
      <xdr:rowOff>3362</xdr:rowOff>
    </xdr:to>
    <xdr:pic>
      <xdr:nvPicPr>
        <xdr:cNvPr id="157" name="Obraz 156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240349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27</xdr:row>
      <xdr:rowOff>174812</xdr:rowOff>
    </xdr:from>
    <xdr:to>
      <xdr:col>2</xdr:col>
      <xdr:colOff>1116867</xdr:colOff>
      <xdr:row>28</xdr:row>
      <xdr:rowOff>3362</xdr:rowOff>
    </xdr:to>
    <xdr:pic>
      <xdr:nvPicPr>
        <xdr:cNvPr id="158" name="Obraz 157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240349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1131093</xdr:colOff>
      <xdr:row>27</xdr:row>
      <xdr:rowOff>89297</xdr:rowOff>
    </xdr:from>
    <xdr:to>
      <xdr:col>2</xdr:col>
      <xdr:colOff>1617264</xdr:colOff>
      <xdr:row>27</xdr:row>
      <xdr:rowOff>847724</xdr:rowOff>
    </xdr:to>
    <xdr:pic>
      <xdr:nvPicPr>
        <xdr:cNvPr id="159" name="Obraz 158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6568" y="23949422"/>
          <a:ext cx="486171" cy="7584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27</xdr:row>
      <xdr:rowOff>174812</xdr:rowOff>
    </xdr:from>
    <xdr:to>
      <xdr:col>2</xdr:col>
      <xdr:colOff>1116867</xdr:colOff>
      <xdr:row>28</xdr:row>
      <xdr:rowOff>3362</xdr:rowOff>
    </xdr:to>
    <xdr:pic>
      <xdr:nvPicPr>
        <xdr:cNvPr id="160" name="Obraz 159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240349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27</xdr:row>
      <xdr:rowOff>174812</xdr:rowOff>
    </xdr:from>
    <xdr:to>
      <xdr:col>2</xdr:col>
      <xdr:colOff>1116867</xdr:colOff>
      <xdr:row>28</xdr:row>
      <xdr:rowOff>3362</xdr:rowOff>
    </xdr:to>
    <xdr:pic>
      <xdr:nvPicPr>
        <xdr:cNvPr id="161" name="Obraz 160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240349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27</xdr:row>
      <xdr:rowOff>174812</xdr:rowOff>
    </xdr:from>
    <xdr:to>
      <xdr:col>2</xdr:col>
      <xdr:colOff>1116867</xdr:colOff>
      <xdr:row>28</xdr:row>
      <xdr:rowOff>3362</xdr:rowOff>
    </xdr:to>
    <xdr:pic>
      <xdr:nvPicPr>
        <xdr:cNvPr id="162" name="Obraz 16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240349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27</xdr:row>
      <xdr:rowOff>174812</xdr:rowOff>
    </xdr:from>
    <xdr:to>
      <xdr:col>2</xdr:col>
      <xdr:colOff>1116867</xdr:colOff>
      <xdr:row>28</xdr:row>
      <xdr:rowOff>3362</xdr:rowOff>
    </xdr:to>
    <xdr:pic>
      <xdr:nvPicPr>
        <xdr:cNvPr id="163" name="Obraz 16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240349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27</xdr:row>
      <xdr:rowOff>174812</xdr:rowOff>
    </xdr:from>
    <xdr:to>
      <xdr:col>2</xdr:col>
      <xdr:colOff>1116867</xdr:colOff>
      <xdr:row>28</xdr:row>
      <xdr:rowOff>3362</xdr:rowOff>
    </xdr:to>
    <xdr:pic>
      <xdr:nvPicPr>
        <xdr:cNvPr id="164" name="Obraz 163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240349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27</xdr:row>
      <xdr:rowOff>174812</xdr:rowOff>
    </xdr:from>
    <xdr:to>
      <xdr:col>2</xdr:col>
      <xdr:colOff>1116867</xdr:colOff>
      <xdr:row>28</xdr:row>
      <xdr:rowOff>3362</xdr:rowOff>
    </xdr:to>
    <xdr:pic>
      <xdr:nvPicPr>
        <xdr:cNvPr id="165" name="Obraz 16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240349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27</xdr:row>
      <xdr:rowOff>174812</xdr:rowOff>
    </xdr:from>
    <xdr:to>
      <xdr:col>2</xdr:col>
      <xdr:colOff>1116867</xdr:colOff>
      <xdr:row>28</xdr:row>
      <xdr:rowOff>3362</xdr:rowOff>
    </xdr:to>
    <xdr:pic>
      <xdr:nvPicPr>
        <xdr:cNvPr id="166" name="Obraz 165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240349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27</xdr:row>
      <xdr:rowOff>174812</xdr:rowOff>
    </xdr:from>
    <xdr:to>
      <xdr:col>2</xdr:col>
      <xdr:colOff>1116867</xdr:colOff>
      <xdr:row>28</xdr:row>
      <xdr:rowOff>3362</xdr:rowOff>
    </xdr:to>
    <xdr:pic>
      <xdr:nvPicPr>
        <xdr:cNvPr id="167" name="Obraz 166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240349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27</xdr:row>
      <xdr:rowOff>174812</xdr:rowOff>
    </xdr:from>
    <xdr:to>
      <xdr:col>2</xdr:col>
      <xdr:colOff>1116867</xdr:colOff>
      <xdr:row>28</xdr:row>
      <xdr:rowOff>3362</xdr:rowOff>
    </xdr:to>
    <xdr:pic>
      <xdr:nvPicPr>
        <xdr:cNvPr id="168" name="Obraz 167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240349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27</xdr:row>
      <xdr:rowOff>174812</xdr:rowOff>
    </xdr:from>
    <xdr:to>
      <xdr:col>2</xdr:col>
      <xdr:colOff>1116867</xdr:colOff>
      <xdr:row>28</xdr:row>
      <xdr:rowOff>3362</xdr:rowOff>
    </xdr:to>
    <xdr:pic>
      <xdr:nvPicPr>
        <xdr:cNvPr id="169" name="Obraz 168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240349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27</xdr:row>
      <xdr:rowOff>174812</xdr:rowOff>
    </xdr:from>
    <xdr:to>
      <xdr:col>2</xdr:col>
      <xdr:colOff>1116867</xdr:colOff>
      <xdr:row>28</xdr:row>
      <xdr:rowOff>3362</xdr:rowOff>
    </xdr:to>
    <xdr:pic>
      <xdr:nvPicPr>
        <xdr:cNvPr id="170" name="Obraz 169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240349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27</xdr:row>
      <xdr:rowOff>174812</xdr:rowOff>
    </xdr:from>
    <xdr:to>
      <xdr:col>2</xdr:col>
      <xdr:colOff>1116867</xdr:colOff>
      <xdr:row>28</xdr:row>
      <xdr:rowOff>3362</xdr:rowOff>
    </xdr:to>
    <xdr:pic>
      <xdr:nvPicPr>
        <xdr:cNvPr id="171" name="Obraz 170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240349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28</xdr:row>
      <xdr:rowOff>174812</xdr:rowOff>
    </xdr:from>
    <xdr:to>
      <xdr:col>2</xdr:col>
      <xdr:colOff>1116867</xdr:colOff>
      <xdr:row>29</xdr:row>
      <xdr:rowOff>3362</xdr:rowOff>
    </xdr:to>
    <xdr:pic>
      <xdr:nvPicPr>
        <xdr:cNvPr id="172" name="Obraz 17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249874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28</xdr:row>
      <xdr:rowOff>174812</xdr:rowOff>
    </xdr:from>
    <xdr:to>
      <xdr:col>2</xdr:col>
      <xdr:colOff>1116867</xdr:colOff>
      <xdr:row>29</xdr:row>
      <xdr:rowOff>3362</xdr:rowOff>
    </xdr:to>
    <xdr:pic>
      <xdr:nvPicPr>
        <xdr:cNvPr id="173" name="Obraz 17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249874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89297</xdr:colOff>
      <xdr:row>28</xdr:row>
      <xdr:rowOff>193477</xdr:rowOff>
    </xdr:from>
    <xdr:to>
      <xdr:col>2</xdr:col>
      <xdr:colOff>1041797</xdr:colOff>
      <xdr:row>28</xdr:row>
      <xdr:rowOff>831652</xdr:rowOff>
    </xdr:to>
    <xdr:pic>
      <xdr:nvPicPr>
        <xdr:cNvPr id="174" name="Obraz 173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4772" y="25006102"/>
          <a:ext cx="952500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28</xdr:row>
      <xdr:rowOff>174812</xdr:rowOff>
    </xdr:from>
    <xdr:to>
      <xdr:col>2</xdr:col>
      <xdr:colOff>1116867</xdr:colOff>
      <xdr:row>29</xdr:row>
      <xdr:rowOff>3362</xdr:rowOff>
    </xdr:to>
    <xdr:pic>
      <xdr:nvPicPr>
        <xdr:cNvPr id="175" name="Obraz 17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249874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28</xdr:row>
      <xdr:rowOff>174812</xdr:rowOff>
    </xdr:from>
    <xdr:to>
      <xdr:col>2</xdr:col>
      <xdr:colOff>1116867</xdr:colOff>
      <xdr:row>29</xdr:row>
      <xdr:rowOff>3362</xdr:rowOff>
    </xdr:to>
    <xdr:pic>
      <xdr:nvPicPr>
        <xdr:cNvPr id="176" name="Obraz 175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249874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1131093</xdr:colOff>
      <xdr:row>28</xdr:row>
      <xdr:rowOff>89297</xdr:rowOff>
    </xdr:from>
    <xdr:to>
      <xdr:col>2</xdr:col>
      <xdr:colOff>1617264</xdr:colOff>
      <xdr:row>28</xdr:row>
      <xdr:rowOff>847724</xdr:rowOff>
    </xdr:to>
    <xdr:pic>
      <xdr:nvPicPr>
        <xdr:cNvPr id="177" name="Obraz 176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6568" y="24901922"/>
          <a:ext cx="486171" cy="7584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28</xdr:row>
      <xdr:rowOff>174812</xdr:rowOff>
    </xdr:from>
    <xdr:to>
      <xdr:col>2</xdr:col>
      <xdr:colOff>1116867</xdr:colOff>
      <xdr:row>29</xdr:row>
      <xdr:rowOff>3362</xdr:rowOff>
    </xdr:to>
    <xdr:pic>
      <xdr:nvPicPr>
        <xdr:cNvPr id="178" name="Obraz 177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249874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28</xdr:row>
      <xdr:rowOff>174812</xdr:rowOff>
    </xdr:from>
    <xdr:to>
      <xdr:col>2</xdr:col>
      <xdr:colOff>1116867</xdr:colOff>
      <xdr:row>29</xdr:row>
      <xdr:rowOff>3362</xdr:rowOff>
    </xdr:to>
    <xdr:pic>
      <xdr:nvPicPr>
        <xdr:cNvPr id="179" name="Obraz 178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249874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28</xdr:row>
      <xdr:rowOff>174812</xdr:rowOff>
    </xdr:from>
    <xdr:to>
      <xdr:col>2</xdr:col>
      <xdr:colOff>1116867</xdr:colOff>
      <xdr:row>29</xdr:row>
      <xdr:rowOff>3362</xdr:rowOff>
    </xdr:to>
    <xdr:pic>
      <xdr:nvPicPr>
        <xdr:cNvPr id="180" name="Obraz 179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249874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28</xdr:row>
      <xdr:rowOff>174812</xdr:rowOff>
    </xdr:from>
    <xdr:to>
      <xdr:col>2</xdr:col>
      <xdr:colOff>1116867</xdr:colOff>
      <xdr:row>29</xdr:row>
      <xdr:rowOff>3362</xdr:rowOff>
    </xdr:to>
    <xdr:pic>
      <xdr:nvPicPr>
        <xdr:cNvPr id="181" name="Obraz 180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249874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28</xdr:row>
      <xdr:rowOff>174812</xdr:rowOff>
    </xdr:from>
    <xdr:to>
      <xdr:col>2</xdr:col>
      <xdr:colOff>1116867</xdr:colOff>
      <xdr:row>29</xdr:row>
      <xdr:rowOff>3362</xdr:rowOff>
    </xdr:to>
    <xdr:pic>
      <xdr:nvPicPr>
        <xdr:cNvPr id="182" name="Obraz 18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249874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28</xdr:row>
      <xdr:rowOff>174812</xdr:rowOff>
    </xdr:from>
    <xdr:to>
      <xdr:col>2</xdr:col>
      <xdr:colOff>1116867</xdr:colOff>
      <xdr:row>29</xdr:row>
      <xdr:rowOff>3362</xdr:rowOff>
    </xdr:to>
    <xdr:pic>
      <xdr:nvPicPr>
        <xdr:cNvPr id="183" name="Obraz 18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249874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28</xdr:row>
      <xdr:rowOff>174812</xdr:rowOff>
    </xdr:from>
    <xdr:to>
      <xdr:col>2</xdr:col>
      <xdr:colOff>1116867</xdr:colOff>
      <xdr:row>29</xdr:row>
      <xdr:rowOff>3362</xdr:rowOff>
    </xdr:to>
    <xdr:pic>
      <xdr:nvPicPr>
        <xdr:cNvPr id="184" name="Obraz 183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249874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28</xdr:row>
      <xdr:rowOff>174812</xdr:rowOff>
    </xdr:from>
    <xdr:to>
      <xdr:col>2</xdr:col>
      <xdr:colOff>1116867</xdr:colOff>
      <xdr:row>29</xdr:row>
      <xdr:rowOff>3362</xdr:rowOff>
    </xdr:to>
    <xdr:pic>
      <xdr:nvPicPr>
        <xdr:cNvPr id="185" name="Obraz 18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249874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28</xdr:row>
      <xdr:rowOff>174812</xdr:rowOff>
    </xdr:from>
    <xdr:to>
      <xdr:col>2</xdr:col>
      <xdr:colOff>1116867</xdr:colOff>
      <xdr:row>29</xdr:row>
      <xdr:rowOff>3362</xdr:rowOff>
    </xdr:to>
    <xdr:pic>
      <xdr:nvPicPr>
        <xdr:cNvPr id="186" name="Obraz 185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249874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28</xdr:row>
      <xdr:rowOff>174812</xdr:rowOff>
    </xdr:from>
    <xdr:to>
      <xdr:col>2</xdr:col>
      <xdr:colOff>1116867</xdr:colOff>
      <xdr:row>29</xdr:row>
      <xdr:rowOff>3362</xdr:rowOff>
    </xdr:to>
    <xdr:pic>
      <xdr:nvPicPr>
        <xdr:cNvPr id="187" name="Obraz 186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249874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28</xdr:row>
      <xdr:rowOff>174812</xdr:rowOff>
    </xdr:from>
    <xdr:to>
      <xdr:col>2</xdr:col>
      <xdr:colOff>1116867</xdr:colOff>
      <xdr:row>29</xdr:row>
      <xdr:rowOff>3362</xdr:rowOff>
    </xdr:to>
    <xdr:pic>
      <xdr:nvPicPr>
        <xdr:cNvPr id="188" name="Obraz 187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249874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28</xdr:row>
      <xdr:rowOff>174812</xdr:rowOff>
    </xdr:from>
    <xdr:to>
      <xdr:col>2</xdr:col>
      <xdr:colOff>1116867</xdr:colOff>
      <xdr:row>29</xdr:row>
      <xdr:rowOff>3362</xdr:rowOff>
    </xdr:to>
    <xdr:pic>
      <xdr:nvPicPr>
        <xdr:cNvPr id="189" name="Obraz 188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249874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29</xdr:row>
      <xdr:rowOff>174812</xdr:rowOff>
    </xdr:from>
    <xdr:to>
      <xdr:col>2</xdr:col>
      <xdr:colOff>1116867</xdr:colOff>
      <xdr:row>30</xdr:row>
      <xdr:rowOff>3362</xdr:rowOff>
    </xdr:to>
    <xdr:pic>
      <xdr:nvPicPr>
        <xdr:cNvPr id="190" name="Obraz 189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259399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29</xdr:row>
      <xdr:rowOff>174812</xdr:rowOff>
    </xdr:from>
    <xdr:to>
      <xdr:col>2</xdr:col>
      <xdr:colOff>1116867</xdr:colOff>
      <xdr:row>30</xdr:row>
      <xdr:rowOff>3362</xdr:rowOff>
    </xdr:to>
    <xdr:pic>
      <xdr:nvPicPr>
        <xdr:cNvPr id="191" name="Obraz 190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259399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89297</xdr:colOff>
      <xdr:row>29</xdr:row>
      <xdr:rowOff>193477</xdr:rowOff>
    </xdr:from>
    <xdr:to>
      <xdr:col>2</xdr:col>
      <xdr:colOff>1041797</xdr:colOff>
      <xdr:row>29</xdr:row>
      <xdr:rowOff>831652</xdr:rowOff>
    </xdr:to>
    <xdr:pic>
      <xdr:nvPicPr>
        <xdr:cNvPr id="192" name="Obraz 191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4772" y="25958602"/>
          <a:ext cx="952500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29</xdr:row>
      <xdr:rowOff>174812</xdr:rowOff>
    </xdr:from>
    <xdr:to>
      <xdr:col>2</xdr:col>
      <xdr:colOff>1116867</xdr:colOff>
      <xdr:row>30</xdr:row>
      <xdr:rowOff>3362</xdr:rowOff>
    </xdr:to>
    <xdr:pic>
      <xdr:nvPicPr>
        <xdr:cNvPr id="193" name="Obraz 19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259399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29</xdr:row>
      <xdr:rowOff>174812</xdr:rowOff>
    </xdr:from>
    <xdr:to>
      <xdr:col>2</xdr:col>
      <xdr:colOff>1116867</xdr:colOff>
      <xdr:row>30</xdr:row>
      <xdr:rowOff>3362</xdr:rowOff>
    </xdr:to>
    <xdr:pic>
      <xdr:nvPicPr>
        <xdr:cNvPr id="194" name="Obraz 193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259399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1131093</xdr:colOff>
      <xdr:row>29</xdr:row>
      <xdr:rowOff>89297</xdr:rowOff>
    </xdr:from>
    <xdr:to>
      <xdr:col>2</xdr:col>
      <xdr:colOff>1617264</xdr:colOff>
      <xdr:row>29</xdr:row>
      <xdr:rowOff>847724</xdr:rowOff>
    </xdr:to>
    <xdr:pic>
      <xdr:nvPicPr>
        <xdr:cNvPr id="195" name="Obraz 194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6568" y="25854422"/>
          <a:ext cx="486171" cy="7584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29</xdr:row>
      <xdr:rowOff>174812</xdr:rowOff>
    </xdr:from>
    <xdr:to>
      <xdr:col>2</xdr:col>
      <xdr:colOff>1116867</xdr:colOff>
      <xdr:row>30</xdr:row>
      <xdr:rowOff>3362</xdr:rowOff>
    </xdr:to>
    <xdr:pic>
      <xdr:nvPicPr>
        <xdr:cNvPr id="196" name="Obraz 195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259399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29</xdr:row>
      <xdr:rowOff>174812</xdr:rowOff>
    </xdr:from>
    <xdr:to>
      <xdr:col>2</xdr:col>
      <xdr:colOff>1116867</xdr:colOff>
      <xdr:row>30</xdr:row>
      <xdr:rowOff>3362</xdr:rowOff>
    </xdr:to>
    <xdr:pic>
      <xdr:nvPicPr>
        <xdr:cNvPr id="197" name="Obraz 196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259399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29</xdr:row>
      <xdr:rowOff>174812</xdr:rowOff>
    </xdr:from>
    <xdr:to>
      <xdr:col>2</xdr:col>
      <xdr:colOff>1116867</xdr:colOff>
      <xdr:row>30</xdr:row>
      <xdr:rowOff>3362</xdr:rowOff>
    </xdr:to>
    <xdr:pic>
      <xdr:nvPicPr>
        <xdr:cNvPr id="198" name="Obraz 197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259399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29</xdr:row>
      <xdr:rowOff>174812</xdr:rowOff>
    </xdr:from>
    <xdr:to>
      <xdr:col>2</xdr:col>
      <xdr:colOff>1116867</xdr:colOff>
      <xdr:row>30</xdr:row>
      <xdr:rowOff>3362</xdr:rowOff>
    </xdr:to>
    <xdr:pic>
      <xdr:nvPicPr>
        <xdr:cNvPr id="199" name="Obraz 198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259399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29</xdr:row>
      <xdr:rowOff>174812</xdr:rowOff>
    </xdr:from>
    <xdr:to>
      <xdr:col>2</xdr:col>
      <xdr:colOff>1116867</xdr:colOff>
      <xdr:row>30</xdr:row>
      <xdr:rowOff>3362</xdr:rowOff>
    </xdr:to>
    <xdr:pic>
      <xdr:nvPicPr>
        <xdr:cNvPr id="200" name="Obraz 199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259399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29</xdr:row>
      <xdr:rowOff>174812</xdr:rowOff>
    </xdr:from>
    <xdr:to>
      <xdr:col>2</xdr:col>
      <xdr:colOff>1116867</xdr:colOff>
      <xdr:row>30</xdr:row>
      <xdr:rowOff>3362</xdr:rowOff>
    </xdr:to>
    <xdr:pic>
      <xdr:nvPicPr>
        <xdr:cNvPr id="201" name="Obraz 200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259399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130969</xdr:colOff>
      <xdr:row>0</xdr:row>
      <xdr:rowOff>95250</xdr:rowOff>
    </xdr:from>
    <xdr:to>
      <xdr:col>1</xdr:col>
      <xdr:colOff>3235099</xdr:colOff>
      <xdr:row>1</xdr:row>
      <xdr:rowOff>1503</xdr:rowOff>
    </xdr:to>
    <xdr:pic>
      <xdr:nvPicPr>
        <xdr:cNvPr id="205" name="Picture 88" descr="logo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30969" y="95250"/>
          <a:ext cx="4618605" cy="706353"/>
        </a:xfrm>
        <a:prstGeom prst="rect">
          <a:avLst/>
        </a:prstGeom>
      </xdr:spPr>
    </xdr:pic>
    <xdr:clientData/>
  </xdr:twoCellAnchor>
  <xdr:twoCellAnchor editAs="oneCell">
    <xdr:from>
      <xdr:col>0</xdr:col>
      <xdr:colOff>83345</xdr:colOff>
      <xdr:row>0</xdr:row>
      <xdr:rowOff>1143000</xdr:rowOff>
    </xdr:from>
    <xdr:to>
      <xdr:col>2</xdr:col>
      <xdr:colOff>503806</xdr:colOff>
      <xdr:row>1</xdr:row>
      <xdr:rowOff>404812</xdr:rowOff>
    </xdr:to>
    <xdr:pic>
      <xdr:nvPicPr>
        <xdr:cNvPr id="206" name="Obraz 205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5" y="800100"/>
          <a:ext cx="6125936" cy="4048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431601</xdr:colOff>
      <xdr:row>0</xdr:row>
      <xdr:rowOff>193476</xdr:rowOff>
    </xdr:from>
    <xdr:to>
      <xdr:col>5</xdr:col>
      <xdr:colOff>818554</xdr:colOff>
      <xdr:row>3</xdr:row>
      <xdr:rowOff>66079</xdr:rowOff>
    </xdr:to>
    <xdr:pic>
      <xdr:nvPicPr>
        <xdr:cNvPr id="208" name="Obraz 207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04151" y="193476"/>
          <a:ext cx="1834753" cy="1863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79282</xdr:colOff>
      <xdr:row>32</xdr:row>
      <xdr:rowOff>123264</xdr:rowOff>
    </xdr:from>
    <xdr:to>
      <xdr:col>2</xdr:col>
      <xdr:colOff>1031782</xdr:colOff>
      <xdr:row>32</xdr:row>
      <xdr:rowOff>837639</xdr:rowOff>
    </xdr:to>
    <xdr:pic>
      <xdr:nvPicPr>
        <xdr:cNvPr id="16" name="Obraz 1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9958" y="3966882"/>
          <a:ext cx="952500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84045</xdr:colOff>
      <xdr:row>33</xdr:row>
      <xdr:rowOff>179294</xdr:rowOff>
    </xdr:from>
    <xdr:to>
      <xdr:col>2</xdr:col>
      <xdr:colOff>1027020</xdr:colOff>
      <xdr:row>33</xdr:row>
      <xdr:rowOff>826994</xdr:rowOff>
    </xdr:to>
    <xdr:pic>
      <xdr:nvPicPr>
        <xdr:cNvPr id="20" name="Obraz 19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4721" y="4975412"/>
          <a:ext cx="942975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79282</xdr:colOff>
      <xdr:row>34</xdr:row>
      <xdr:rowOff>134472</xdr:rowOff>
    </xdr:from>
    <xdr:to>
      <xdr:col>2</xdr:col>
      <xdr:colOff>1031782</xdr:colOff>
      <xdr:row>34</xdr:row>
      <xdr:rowOff>848847</xdr:rowOff>
    </xdr:to>
    <xdr:pic>
      <xdr:nvPicPr>
        <xdr:cNvPr id="22" name="Obraz 2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9958" y="5883090"/>
          <a:ext cx="952500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84045</xdr:colOff>
      <xdr:row>35</xdr:row>
      <xdr:rowOff>190502</xdr:rowOff>
    </xdr:from>
    <xdr:to>
      <xdr:col>2</xdr:col>
      <xdr:colOff>1027020</xdr:colOff>
      <xdr:row>35</xdr:row>
      <xdr:rowOff>838202</xdr:rowOff>
    </xdr:to>
    <xdr:pic>
      <xdr:nvPicPr>
        <xdr:cNvPr id="23" name="Obraz 2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4721" y="6891620"/>
          <a:ext cx="942975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1121990</xdr:colOff>
      <xdr:row>35</xdr:row>
      <xdr:rowOff>190499</xdr:rowOff>
    </xdr:from>
    <xdr:to>
      <xdr:col>2</xdr:col>
      <xdr:colOff>1760165</xdr:colOff>
      <xdr:row>35</xdr:row>
      <xdr:rowOff>800099</xdr:rowOff>
    </xdr:to>
    <xdr:pic>
      <xdr:nvPicPr>
        <xdr:cNvPr id="26" name="Obraz 2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2666" y="6174440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1121990</xdr:colOff>
      <xdr:row>34</xdr:row>
      <xdr:rowOff>235226</xdr:rowOff>
    </xdr:from>
    <xdr:to>
      <xdr:col>2</xdr:col>
      <xdr:colOff>1760165</xdr:colOff>
      <xdr:row>34</xdr:row>
      <xdr:rowOff>844826</xdr:rowOff>
    </xdr:to>
    <xdr:pic>
      <xdr:nvPicPr>
        <xdr:cNvPr id="27" name="Obraz 2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2666" y="5266667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1121990</xdr:colOff>
      <xdr:row>32</xdr:row>
      <xdr:rowOff>134471</xdr:rowOff>
    </xdr:from>
    <xdr:to>
      <xdr:col>2</xdr:col>
      <xdr:colOff>1760165</xdr:colOff>
      <xdr:row>32</xdr:row>
      <xdr:rowOff>791696</xdr:rowOff>
    </xdr:to>
    <xdr:pic>
      <xdr:nvPicPr>
        <xdr:cNvPr id="28" name="Obraz 27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2666" y="3260912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1121990</xdr:colOff>
      <xdr:row>33</xdr:row>
      <xdr:rowOff>163607</xdr:rowOff>
    </xdr:from>
    <xdr:to>
      <xdr:col>2</xdr:col>
      <xdr:colOff>1760165</xdr:colOff>
      <xdr:row>33</xdr:row>
      <xdr:rowOff>820832</xdr:rowOff>
    </xdr:to>
    <xdr:pic>
      <xdr:nvPicPr>
        <xdr:cNvPr id="29" name="Obraz 28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2666" y="4242548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79282</xdr:colOff>
      <xdr:row>36</xdr:row>
      <xdr:rowOff>100853</xdr:rowOff>
    </xdr:from>
    <xdr:to>
      <xdr:col>2</xdr:col>
      <xdr:colOff>1031782</xdr:colOff>
      <xdr:row>36</xdr:row>
      <xdr:rowOff>815228</xdr:rowOff>
    </xdr:to>
    <xdr:pic>
      <xdr:nvPicPr>
        <xdr:cNvPr id="30" name="Obraz 2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9958" y="7754471"/>
          <a:ext cx="952500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84045</xdr:colOff>
      <xdr:row>37</xdr:row>
      <xdr:rowOff>156883</xdr:rowOff>
    </xdr:from>
    <xdr:to>
      <xdr:col>2</xdr:col>
      <xdr:colOff>1027020</xdr:colOff>
      <xdr:row>37</xdr:row>
      <xdr:rowOff>804583</xdr:rowOff>
    </xdr:to>
    <xdr:pic>
      <xdr:nvPicPr>
        <xdr:cNvPr id="31" name="Obraz 30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4721" y="8763001"/>
          <a:ext cx="942975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1141040</xdr:colOff>
      <xdr:row>36</xdr:row>
      <xdr:rowOff>201707</xdr:rowOff>
    </xdr:from>
    <xdr:to>
      <xdr:col>2</xdr:col>
      <xdr:colOff>1741115</xdr:colOff>
      <xdr:row>36</xdr:row>
      <xdr:rowOff>792257</xdr:rowOff>
    </xdr:to>
    <xdr:pic>
      <xdr:nvPicPr>
        <xdr:cNvPr id="33" name="Obraz 32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1716" y="7138148"/>
          <a:ext cx="600075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1141040</xdr:colOff>
      <xdr:row>37</xdr:row>
      <xdr:rowOff>186019</xdr:rowOff>
    </xdr:from>
    <xdr:to>
      <xdr:col>2</xdr:col>
      <xdr:colOff>1741115</xdr:colOff>
      <xdr:row>37</xdr:row>
      <xdr:rowOff>776569</xdr:rowOff>
    </xdr:to>
    <xdr:pic>
      <xdr:nvPicPr>
        <xdr:cNvPr id="34" name="Obraz 33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1716" y="8074960"/>
          <a:ext cx="600075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79282</xdr:colOff>
      <xdr:row>38</xdr:row>
      <xdr:rowOff>123264</xdr:rowOff>
    </xdr:from>
    <xdr:to>
      <xdr:col>2</xdr:col>
      <xdr:colOff>1031782</xdr:colOff>
      <xdr:row>38</xdr:row>
      <xdr:rowOff>837639</xdr:rowOff>
    </xdr:to>
    <xdr:pic>
      <xdr:nvPicPr>
        <xdr:cNvPr id="35" name="Obraz 3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9958" y="9681882"/>
          <a:ext cx="952500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84045</xdr:colOff>
      <xdr:row>39</xdr:row>
      <xdr:rowOff>179294</xdr:rowOff>
    </xdr:from>
    <xdr:to>
      <xdr:col>2</xdr:col>
      <xdr:colOff>1027020</xdr:colOff>
      <xdr:row>39</xdr:row>
      <xdr:rowOff>826994</xdr:rowOff>
    </xdr:to>
    <xdr:pic>
      <xdr:nvPicPr>
        <xdr:cNvPr id="36" name="Obraz 3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4721" y="10690412"/>
          <a:ext cx="942975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1121990</xdr:colOff>
      <xdr:row>38</xdr:row>
      <xdr:rowOff>134471</xdr:rowOff>
    </xdr:from>
    <xdr:to>
      <xdr:col>2</xdr:col>
      <xdr:colOff>1760165</xdr:colOff>
      <xdr:row>38</xdr:row>
      <xdr:rowOff>791696</xdr:rowOff>
    </xdr:to>
    <xdr:pic>
      <xdr:nvPicPr>
        <xdr:cNvPr id="37" name="Obraz 36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2666" y="3260912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1121990</xdr:colOff>
      <xdr:row>39</xdr:row>
      <xdr:rowOff>163607</xdr:rowOff>
    </xdr:from>
    <xdr:to>
      <xdr:col>2</xdr:col>
      <xdr:colOff>1760165</xdr:colOff>
      <xdr:row>39</xdr:row>
      <xdr:rowOff>820832</xdr:rowOff>
    </xdr:to>
    <xdr:pic>
      <xdr:nvPicPr>
        <xdr:cNvPr id="38" name="Obraz 37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2666" y="4242548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79282</xdr:colOff>
      <xdr:row>40</xdr:row>
      <xdr:rowOff>134472</xdr:rowOff>
    </xdr:from>
    <xdr:to>
      <xdr:col>2</xdr:col>
      <xdr:colOff>1031782</xdr:colOff>
      <xdr:row>40</xdr:row>
      <xdr:rowOff>848847</xdr:rowOff>
    </xdr:to>
    <xdr:pic>
      <xdr:nvPicPr>
        <xdr:cNvPr id="39" name="Obraz 3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9958" y="11598090"/>
          <a:ext cx="952500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84045</xdr:colOff>
      <xdr:row>41</xdr:row>
      <xdr:rowOff>190502</xdr:rowOff>
    </xdr:from>
    <xdr:to>
      <xdr:col>2</xdr:col>
      <xdr:colOff>1027020</xdr:colOff>
      <xdr:row>41</xdr:row>
      <xdr:rowOff>838202</xdr:rowOff>
    </xdr:to>
    <xdr:pic>
      <xdr:nvPicPr>
        <xdr:cNvPr id="40" name="Obraz 39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4721" y="12606620"/>
          <a:ext cx="942975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1121990</xdr:colOff>
      <xdr:row>41</xdr:row>
      <xdr:rowOff>190499</xdr:rowOff>
    </xdr:from>
    <xdr:to>
      <xdr:col>2</xdr:col>
      <xdr:colOff>1760165</xdr:colOff>
      <xdr:row>41</xdr:row>
      <xdr:rowOff>800099</xdr:rowOff>
    </xdr:to>
    <xdr:pic>
      <xdr:nvPicPr>
        <xdr:cNvPr id="41" name="Obraz 40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2666" y="6174440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1121990</xdr:colOff>
      <xdr:row>40</xdr:row>
      <xdr:rowOff>235226</xdr:rowOff>
    </xdr:from>
    <xdr:to>
      <xdr:col>2</xdr:col>
      <xdr:colOff>1760165</xdr:colOff>
      <xdr:row>40</xdr:row>
      <xdr:rowOff>844826</xdr:rowOff>
    </xdr:to>
    <xdr:pic>
      <xdr:nvPicPr>
        <xdr:cNvPr id="42" name="Obraz 4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2666" y="5266667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79282</xdr:colOff>
      <xdr:row>42</xdr:row>
      <xdr:rowOff>100853</xdr:rowOff>
    </xdr:from>
    <xdr:to>
      <xdr:col>2</xdr:col>
      <xdr:colOff>1031782</xdr:colOff>
      <xdr:row>42</xdr:row>
      <xdr:rowOff>815228</xdr:rowOff>
    </xdr:to>
    <xdr:pic>
      <xdr:nvPicPr>
        <xdr:cNvPr id="43" name="Obraz 4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9958" y="13469471"/>
          <a:ext cx="952500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84045</xdr:colOff>
      <xdr:row>43</xdr:row>
      <xdr:rowOff>156883</xdr:rowOff>
    </xdr:from>
    <xdr:to>
      <xdr:col>2</xdr:col>
      <xdr:colOff>1027020</xdr:colOff>
      <xdr:row>43</xdr:row>
      <xdr:rowOff>804583</xdr:rowOff>
    </xdr:to>
    <xdr:pic>
      <xdr:nvPicPr>
        <xdr:cNvPr id="44" name="Obraz 4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4721" y="14478001"/>
          <a:ext cx="942975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1141040</xdr:colOff>
      <xdr:row>42</xdr:row>
      <xdr:rowOff>201707</xdr:rowOff>
    </xdr:from>
    <xdr:to>
      <xdr:col>2</xdr:col>
      <xdr:colOff>1741115</xdr:colOff>
      <xdr:row>42</xdr:row>
      <xdr:rowOff>792257</xdr:rowOff>
    </xdr:to>
    <xdr:pic>
      <xdr:nvPicPr>
        <xdr:cNvPr id="45" name="Obraz 44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1716" y="7138148"/>
          <a:ext cx="600075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1141040</xdr:colOff>
      <xdr:row>43</xdr:row>
      <xdr:rowOff>186019</xdr:rowOff>
    </xdr:from>
    <xdr:to>
      <xdr:col>2</xdr:col>
      <xdr:colOff>1741115</xdr:colOff>
      <xdr:row>43</xdr:row>
      <xdr:rowOff>776569</xdr:rowOff>
    </xdr:to>
    <xdr:pic>
      <xdr:nvPicPr>
        <xdr:cNvPr id="46" name="Obraz 4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1716" y="8074960"/>
          <a:ext cx="600075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79282</xdr:colOff>
      <xdr:row>125</xdr:row>
      <xdr:rowOff>123264</xdr:rowOff>
    </xdr:from>
    <xdr:to>
      <xdr:col>2</xdr:col>
      <xdr:colOff>1031782</xdr:colOff>
      <xdr:row>125</xdr:row>
      <xdr:rowOff>837639</xdr:rowOff>
    </xdr:to>
    <xdr:pic>
      <xdr:nvPicPr>
        <xdr:cNvPr id="72" name="Obraz 7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9958" y="16192499"/>
          <a:ext cx="952500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84045</xdr:colOff>
      <xdr:row>126</xdr:row>
      <xdr:rowOff>179294</xdr:rowOff>
    </xdr:from>
    <xdr:to>
      <xdr:col>2</xdr:col>
      <xdr:colOff>1027020</xdr:colOff>
      <xdr:row>126</xdr:row>
      <xdr:rowOff>826994</xdr:rowOff>
    </xdr:to>
    <xdr:pic>
      <xdr:nvPicPr>
        <xdr:cNvPr id="73" name="Obraz 7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4721" y="17201029"/>
          <a:ext cx="942975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79282</xdr:colOff>
      <xdr:row>127</xdr:row>
      <xdr:rowOff>134472</xdr:rowOff>
    </xdr:from>
    <xdr:to>
      <xdr:col>2</xdr:col>
      <xdr:colOff>1031782</xdr:colOff>
      <xdr:row>127</xdr:row>
      <xdr:rowOff>848847</xdr:rowOff>
    </xdr:to>
    <xdr:pic>
      <xdr:nvPicPr>
        <xdr:cNvPr id="74" name="Obraz 7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9958" y="18108707"/>
          <a:ext cx="952500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84045</xdr:colOff>
      <xdr:row>128</xdr:row>
      <xdr:rowOff>190502</xdr:rowOff>
    </xdr:from>
    <xdr:to>
      <xdr:col>2</xdr:col>
      <xdr:colOff>1027020</xdr:colOff>
      <xdr:row>128</xdr:row>
      <xdr:rowOff>838202</xdr:rowOff>
    </xdr:to>
    <xdr:pic>
      <xdr:nvPicPr>
        <xdr:cNvPr id="75" name="Obraz 7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4721" y="19117237"/>
          <a:ext cx="942975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1121990</xdr:colOff>
      <xdr:row>128</xdr:row>
      <xdr:rowOff>190499</xdr:rowOff>
    </xdr:from>
    <xdr:to>
      <xdr:col>2</xdr:col>
      <xdr:colOff>1760165</xdr:colOff>
      <xdr:row>128</xdr:row>
      <xdr:rowOff>800099</xdr:rowOff>
    </xdr:to>
    <xdr:pic>
      <xdr:nvPicPr>
        <xdr:cNvPr id="76" name="Obraz 7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2666" y="6174440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1121990</xdr:colOff>
      <xdr:row>127</xdr:row>
      <xdr:rowOff>235226</xdr:rowOff>
    </xdr:from>
    <xdr:to>
      <xdr:col>2</xdr:col>
      <xdr:colOff>1760165</xdr:colOff>
      <xdr:row>127</xdr:row>
      <xdr:rowOff>844826</xdr:rowOff>
    </xdr:to>
    <xdr:pic>
      <xdr:nvPicPr>
        <xdr:cNvPr id="77" name="Obraz 7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2666" y="5266667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1121990</xdr:colOff>
      <xdr:row>125</xdr:row>
      <xdr:rowOff>134471</xdr:rowOff>
    </xdr:from>
    <xdr:to>
      <xdr:col>2</xdr:col>
      <xdr:colOff>1760165</xdr:colOff>
      <xdr:row>125</xdr:row>
      <xdr:rowOff>791696</xdr:rowOff>
    </xdr:to>
    <xdr:pic>
      <xdr:nvPicPr>
        <xdr:cNvPr id="78" name="Obraz 77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2666" y="3260912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1121990</xdr:colOff>
      <xdr:row>126</xdr:row>
      <xdr:rowOff>163607</xdr:rowOff>
    </xdr:from>
    <xdr:to>
      <xdr:col>2</xdr:col>
      <xdr:colOff>1760165</xdr:colOff>
      <xdr:row>126</xdr:row>
      <xdr:rowOff>820832</xdr:rowOff>
    </xdr:to>
    <xdr:pic>
      <xdr:nvPicPr>
        <xdr:cNvPr id="79" name="Obraz 78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2666" y="4242548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79282</xdr:colOff>
      <xdr:row>129</xdr:row>
      <xdr:rowOff>100853</xdr:rowOff>
    </xdr:from>
    <xdr:to>
      <xdr:col>2</xdr:col>
      <xdr:colOff>1031782</xdr:colOff>
      <xdr:row>129</xdr:row>
      <xdr:rowOff>815228</xdr:rowOff>
    </xdr:to>
    <xdr:pic>
      <xdr:nvPicPr>
        <xdr:cNvPr id="80" name="Obraz 7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9958" y="19980088"/>
          <a:ext cx="952500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84045</xdr:colOff>
      <xdr:row>130</xdr:row>
      <xdr:rowOff>156883</xdr:rowOff>
    </xdr:from>
    <xdr:to>
      <xdr:col>2</xdr:col>
      <xdr:colOff>1027020</xdr:colOff>
      <xdr:row>130</xdr:row>
      <xdr:rowOff>804583</xdr:rowOff>
    </xdr:to>
    <xdr:pic>
      <xdr:nvPicPr>
        <xdr:cNvPr id="81" name="Obraz 80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4721" y="20988618"/>
          <a:ext cx="942975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1141040</xdr:colOff>
      <xdr:row>129</xdr:row>
      <xdr:rowOff>201707</xdr:rowOff>
    </xdr:from>
    <xdr:to>
      <xdr:col>2</xdr:col>
      <xdr:colOff>1741115</xdr:colOff>
      <xdr:row>129</xdr:row>
      <xdr:rowOff>792257</xdr:rowOff>
    </xdr:to>
    <xdr:pic>
      <xdr:nvPicPr>
        <xdr:cNvPr id="82" name="Obraz 8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1716" y="7138148"/>
          <a:ext cx="600075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1141040</xdr:colOff>
      <xdr:row>130</xdr:row>
      <xdr:rowOff>186019</xdr:rowOff>
    </xdr:from>
    <xdr:to>
      <xdr:col>2</xdr:col>
      <xdr:colOff>1741115</xdr:colOff>
      <xdr:row>130</xdr:row>
      <xdr:rowOff>776569</xdr:rowOff>
    </xdr:to>
    <xdr:pic>
      <xdr:nvPicPr>
        <xdr:cNvPr id="83" name="Obraz 82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1716" y="8074960"/>
          <a:ext cx="600075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79282</xdr:colOff>
      <xdr:row>131</xdr:row>
      <xdr:rowOff>123264</xdr:rowOff>
    </xdr:from>
    <xdr:to>
      <xdr:col>2</xdr:col>
      <xdr:colOff>1031782</xdr:colOff>
      <xdr:row>131</xdr:row>
      <xdr:rowOff>837639</xdr:rowOff>
    </xdr:to>
    <xdr:pic>
      <xdr:nvPicPr>
        <xdr:cNvPr id="84" name="Obraz 8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9958" y="21907499"/>
          <a:ext cx="952500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84045</xdr:colOff>
      <xdr:row>132</xdr:row>
      <xdr:rowOff>179294</xdr:rowOff>
    </xdr:from>
    <xdr:to>
      <xdr:col>2</xdr:col>
      <xdr:colOff>1027020</xdr:colOff>
      <xdr:row>132</xdr:row>
      <xdr:rowOff>826994</xdr:rowOff>
    </xdr:to>
    <xdr:pic>
      <xdr:nvPicPr>
        <xdr:cNvPr id="85" name="Obraz 8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4721" y="22916029"/>
          <a:ext cx="942975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79282</xdr:colOff>
      <xdr:row>133</xdr:row>
      <xdr:rowOff>134472</xdr:rowOff>
    </xdr:from>
    <xdr:to>
      <xdr:col>2</xdr:col>
      <xdr:colOff>1031782</xdr:colOff>
      <xdr:row>133</xdr:row>
      <xdr:rowOff>848847</xdr:rowOff>
    </xdr:to>
    <xdr:pic>
      <xdr:nvPicPr>
        <xdr:cNvPr id="86" name="Obraz 8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9958" y="23823707"/>
          <a:ext cx="952500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84045</xdr:colOff>
      <xdr:row>134</xdr:row>
      <xdr:rowOff>190502</xdr:rowOff>
    </xdr:from>
    <xdr:to>
      <xdr:col>2</xdr:col>
      <xdr:colOff>1027020</xdr:colOff>
      <xdr:row>134</xdr:row>
      <xdr:rowOff>838202</xdr:rowOff>
    </xdr:to>
    <xdr:pic>
      <xdr:nvPicPr>
        <xdr:cNvPr id="87" name="Obraz 8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4721" y="24832237"/>
          <a:ext cx="942975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1121990</xdr:colOff>
      <xdr:row>134</xdr:row>
      <xdr:rowOff>190499</xdr:rowOff>
    </xdr:from>
    <xdr:to>
      <xdr:col>2</xdr:col>
      <xdr:colOff>1760165</xdr:colOff>
      <xdr:row>134</xdr:row>
      <xdr:rowOff>800099</xdr:rowOff>
    </xdr:to>
    <xdr:pic>
      <xdr:nvPicPr>
        <xdr:cNvPr id="88" name="Obraz 8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2666" y="18400058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1121990</xdr:colOff>
      <xdr:row>133</xdr:row>
      <xdr:rowOff>235226</xdr:rowOff>
    </xdr:from>
    <xdr:to>
      <xdr:col>2</xdr:col>
      <xdr:colOff>1760165</xdr:colOff>
      <xdr:row>133</xdr:row>
      <xdr:rowOff>844826</xdr:rowOff>
    </xdr:to>
    <xdr:pic>
      <xdr:nvPicPr>
        <xdr:cNvPr id="89" name="Obraz 8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2666" y="17492285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1121990</xdr:colOff>
      <xdr:row>131</xdr:row>
      <xdr:rowOff>134471</xdr:rowOff>
    </xdr:from>
    <xdr:to>
      <xdr:col>2</xdr:col>
      <xdr:colOff>1760165</xdr:colOff>
      <xdr:row>131</xdr:row>
      <xdr:rowOff>791696</xdr:rowOff>
    </xdr:to>
    <xdr:pic>
      <xdr:nvPicPr>
        <xdr:cNvPr id="90" name="Obraz 89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2666" y="15486530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1121990</xdr:colOff>
      <xdr:row>132</xdr:row>
      <xdr:rowOff>163607</xdr:rowOff>
    </xdr:from>
    <xdr:to>
      <xdr:col>2</xdr:col>
      <xdr:colOff>1760165</xdr:colOff>
      <xdr:row>132</xdr:row>
      <xdr:rowOff>820832</xdr:rowOff>
    </xdr:to>
    <xdr:pic>
      <xdr:nvPicPr>
        <xdr:cNvPr id="91" name="Obraz 90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2666" y="16468166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79282</xdr:colOff>
      <xdr:row>135</xdr:row>
      <xdr:rowOff>100853</xdr:rowOff>
    </xdr:from>
    <xdr:to>
      <xdr:col>2</xdr:col>
      <xdr:colOff>1031782</xdr:colOff>
      <xdr:row>135</xdr:row>
      <xdr:rowOff>815228</xdr:rowOff>
    </xdr:to>
    <xdr:pic>
      <xdr:nvPicPr>
        <xdr:cNvPr id="92" name="Obraz 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9958" y="25695088"/>
          <a:ext cx="952500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84045</xdr:colOff>
      <xdr:row>136</xdr:row>
      <xdr:rowOff>156883</xdr:rowOff>
    </xdr:from>
    <xdr:to>
      <xdr:col>2</xdr:col>
      <xdr:colOff>1027020</xdr:colOff>
      <xdr:row>136</xdr:row>
      <xdr:rowOff>804583</xdr:rowOff>
    </xdr:to>
    <xdr:pic>
      <xdr:nvPicPr>
        <xdr:cNvPr id="93" name="Obraz 9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4721" y="26703618"/>
          <a:ext cx="942975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1141040</xdr:colOff>
      <xdr:row>135</xdr:row>
      <xdr:rowOff>201707</xdr:rowOff>
    </xdr:from>
    <xdr:to>
      <xdr:col>2</xdr:col>
      <xdr:colOff>1741115</xdr:colOff>
      <xdr:row>135</xdr:row>
      <xdr:rowOff>792257</xdr:rowOff>
    </xdr:to>
    <xdr:pic>
      <xdr:nvPicPr>
        <xdr:cNvPr id="94" name="Obraz 93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1716" y="19363766"/>
          <a:ext cx="600075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1141040</xdr:colOff>
      <xdr:row>136</xdr:row>
      <xdr:rowOff>186019</xdr:rowOff>
    </xdr:from>
    <xdr:to>
      <xdr:col>2</xdr:col>
      <xdr:colOff>1741115</xdr:colOff>
      <xdr:row>136</xdr:row>
      <xdr:rowOff>776569</xdr:rowOff>
    </xdr:to>
    <xdr:pic>
      <xdr:nvPicPr>
        <xdr:cNvPr id="95" name="Obraz 94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1716" y="20300578"/>
          <a:ext cx="600075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79282</xdr:colOff>
      <xdr:row>137</xdr:row>
      <xdr:rowOff>123264</xdr:rowOff>
    </xdr:from>
    <xdr:to>
      <xdr:col>2</xdr:col>
      <xdr:colOff>1031782</xdr:colOff>
      <xdr:row>137</xdr:row>
      <xdr:rowOff>837639</xdr:rowOff>
    </xdr:to>
    <xdr:pic>
      <xdr:nvPicPr>
        <xdr:cNvPr id="52" name="Obraz 5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9958" y="27622499"/>
          <a:ext cx="952500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84045</xdr:colOff>
      <xdr:row>138</xdr:row>
      <xdr:rowOff>179294</xdr:rowOff>
    </xdr:from>
    <xdr:to>
      <xdr:col>2</xdr:col>
      <xdr:colOff>1027020</xdr:colOff>
      <xdr:row>138</xdr:row>
      <xdr:rowOff>826994</xdr:rowOff>
    </xdr:to>
    <xdr:pic>
      <xdr:nvPicPr>
        <xdr:cNvPr id="53" name="Obraz 5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4721" y="28631029"/>
          <a:ext cx="942975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79282</xdr:colOff>
      <xdr:row>139</xdr:row>
      <xdr:rowOff>134472</xdr:rowOff>
    </xdr:from>
    <xdr:to>
      <xdr:col>2</xdr:col>
      <xdr:colOff>1031782</xdr:colOff>
      <xdr:row>139</xdr:row>
      <xdr:rowOff>848847</xdr:rowOff>
    </xdr:to>
    <xdr:pic>
      <xdr:nvPicPr>
        <xdr:cNvPr id="54" name="Obraz 5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9958" y="29538707"/>
          <a:ext cx="952500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84045</xdr:colOff>
      <xdr:row>140</xdr:row>
      <xdr:rowOff>190502</xdr:rowOff>
    </xdr:from>
    <xdr:to>
      <xdr:col>2</xdr:col>
      <xdr:colOff>1027020</xdr:colOff>
      <xdr:row>140</xdr:row>
      <xdr:rowOff>838202</xdr:rowOff>
    </xdr:to>
    <xdr:pic>
      <xdr:nvPicPr>
        <xdr:cNvPr id="55" name="Obraz 5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4721" y="30547237"/>
          <a:ext cx="942975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1121990</xdr:colOff>
      <xdr:row>140</xdr:row>
      <xdr:rowOff>190499</xdr:rowOff>
    </xdr:from>
    <xdr:to>
      <xdr:col>2</xdr:col>
      <xdr:colOff>1760165</xdr:colOff>
      <xdr:row>140</xdr:row>
      <xdr:rowOff>800099</xdr:rowOff>
    </xdr:to>
    <xdr:pic>
      <xdr:nvPicPr>
        <xdr:cNvPr id="56" name="Obraz 5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2666" y="19117234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1121990</xdr:colOff>
      <xdr:row>139</xdr:row>
      <xdr:rowOff>235226</xdr:rowOff>
    </xdr:from>
    <xdr:to>
      <xdr:col>2</xdr:col>
      <xdr:colOff>1760165</xdr:colOff>
      <xdr:row>139</xdr:row>
      <xdr:rowOff>844826</xdr:rowOff>
    </xdr:to>
    <xdr:pic>
      <xdr:nvPicPr>
        <xdr:cNvPr id="57" name="Obraz 5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2666" y="18209461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1121990</xdr:colOff>
      <xdr:row>137</xdr:row>
      <xdr:rowOff>134471</xdr:rowOff>
    </xdr:from>
    <xdr:to>
      <xdr:col>2</xdr:col>
      <xdr:colOff>1760165</xdr:colOff>
      <xdr:row>137</xdr:row>
      <xdr:rowOff>791696</xdr:rowOff>
    </xdr:to>
    <xdr:pic>
      <xdr:nvPicPr>
        <xdr:cNvPr id="58" name="Obraz 57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2666" y="16203706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1121990</xdr:colOff>
      <xdr:row>138</xdr:row>
      <xdr:rowOff>163607</xdr:rowOff>
    </xdr:from>
    <xdr:to>
      <xdr:col>2</xdr:col>
      <xdr:colOff>1760165</xdr:colOff>
      <xdr:row>138</xdr:row>
      <xdr:rowOff>820832</xdr:rowOff>
    </xdr:to>
    <xdr:pic>
      <xdr:nvPicPr>
        <xdr:cNvPr id="59" name="Obraz 58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2666" y="17185342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79282</xdr:colOff>
      <xdr:row>141</xdr:row>
      <xdr:rowOff>100853</xdr:rowOff>
    </xdr:from>
    <xdr:to>
      <xdr:col>2</xdr:col>
      <xdr:colOff>1031782</xdr:colOff>
      <xdr:row>141</xdr:row>
      <xdr:rowOff>815228</xdr:rowOff>
    </xdr:to>
    <xdr:pic>
      <xdr:nvPicPr>
        <xdr:cNvPr id="60" name="Obraz 5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9958" y="31410088"/>
          <a:ext cx="952500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84045</xdr:colOff>
      <xdr:row>142</xdr:row>
      <xdr:rowOff>156883</xdr:rowOff>
    </xdr:from>
    <xdr:to>
      <xdr:col>2</xdr:col>
      <xdr:colOff>1027020</xdr:colOff>
      <xdr:row>142</xdr:row>
      <xdr:rowOff>804583</xdr:rowOff>
    </xdr:to>
    <xdr:pic>
      <xdr:nvPicPr>
        <xdr:cNvPr id="61" name="Obraz 60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4721" y="32418618"/>
          <a:ext cx="942975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1141040</xdr:colOff>
      <xdr:row>141</xdr:row>
      <xdr:rowOff>201707</xdr:rowOff>
    </xdr:from>
    <xdr:to>
      <xdr:col>2</xdr:col>
      <xdr:colOff>1741115</xdr:colOff>
      <xdr:row>141</xdr:row>
      <xdr:rowOff>792257</xdr:rowOff>
    </xdr:to>
    <xdr:pic>
      <xdr:nvPicPr>
        <xdr:cNvPr id="62" name="Obraz 6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1716" y="20080942"/>
          <a:ext cx="600075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1141040</xdr:colOff>
      <xdr:row>142</xdr:row>
      <xdr:rowOff>186019</xdr:rowOff>
    </xdr:from>
    <xdr:to>
      <xdr:col>2</xdr:col>
      <xdr:colOff>1741115</xdr:colOff>
      <xdr:row>142</xdr:row>
      <xdr:rowOff>776569</xdr:rowOff>
    </xdr:to>
    <xdr:pic>
      <xdr:nvPicPr>
        <xdr:cNvPr id="63" name="Obraz 62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1716" y="21017754"/>
          <a:ext cx="600075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79282</xdr:colOff>
      <xdr:row>143</xdr:row>
      <xdr:rowOff>123264</xdr:rowOff>
    </xdr:from>
    <xdr:to>
      <xdr:col>2</xdr:col>
      <xdr:colOff>1031782</xdr:colOff>
      <xdr:row>143</xdr:row>
      <xdr:rowOff>837639</xdr:rowOff>
    </xdr:to>
    <xdr:pic>
      <xdr:nvPicPr>
        <xdr:cNvPr id="64" name="Obraz 6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9958" y="33337499"/>
          <a:ext cx="952500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84045</xdr:colOff>
      <xdr:row>144</xdr:row>
      <xdr:rowOff>179294</xdr:rowOff>
    </xdr:from>
    <xdr:to>
      <xdr:col>2</xdr:col>
      <xdr:colOff>1027020</xdr:colOff>
      <xdr:row>144</xdr:row>
      <xdr:rowOff>826994</xdr:rowOff>
    </xdr:to>
    <xdr:pic>
      <xdr:nvPicPr>
        <xdr:cNvPr id="65" name="Obraz 6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4721" y="34346029"/>
          <a:ext cx="942975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79282</xdr:colOff>
      <xdr:row>145</xdr:row>
      <xdr:rowOff>134472</xdr:rowOff>
    </xdr:from>
    <xdr:to>
      <xdr:col>2</xdr:col>
      <xdr:colOff>1031782</xdr:colOff>
      <xdr:row>145</xdr:row>
      <xdr:rowOff>848847</xdr:rowOff>
    </xdr:to>
    <xdr:pic>
      <xdr:nvPicPr>
        <xdr:cNvPr id="66" name="Obraz 6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9958" y="35253707"/>
          <a:ext cx="952500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84045</xdr:colOff>
      <xdr:row>146</xdr:row>
      <xdr:rowOff>190502</xdr:rowOff>
    </xdr:from>
    <xdr:to>
      <xdr:col>2</xdr:col>
      <xdr:colOff>1027020</xdr:colOff>
      <xdr:row>146</xdr:row>
      <xdr:rowOff>838202</xdr:rowOff>
    </xdr:to>
    <xdr:pic>
      <xdr:nvPicPr>
        <xdr:cNvPr id="67" name="Obraz 6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4721" y="36262237"/>
          <a:ext cx="942975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1121990</xdr:colOff>
      <xdr:row>146</xdr:row>
      <xdr:rowOff>190499</xdr:rowOff>
    </xdr:from>
    <xdr:to>
      <xdr:col>2</xdr:col>
      <xdr:colOff>1760165</xdr:colOff>
      <xdr:row>146</xdr:row>
      <xdr:rowOff>800099</xdr:rowOff>
    </xdr:to>
    <xdr:pic>
      <xdr:nvPicPr>
        <xdr:cNvPr id="68" name="Obraz 6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2666" y="19117234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1121990</xdr:colOff>
      <xdr:row>145</xdr:row>
      <xdr:rowOff>235226</xdr:rowOff>
    </xdr:from>
    <xdr:to>
      <xdr:col>2</xdr:col>
      <xdr:colOff>1760165</xdr:colOff>
      <xdr:row>145</xdr:row>
      <xdr:rowOff>844826</xdr:rowOff>
    </xdr:to>
    <xdr:pic>
      <xdr:nvPicPr>
        <xdr:cNvPr id="69" name="Obraz 6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2666" y="18209461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1121990</xdr:colOff>
      <xdr:row>143</xdr:row>
      <xdr:rowOff>134471</xdr:rowOff>
    </xdr:from>
    <xdr:to>
      <xdr:col>2</xdr:col>
      <xdr:colOff>1760165</xdr:colOff>
      <xdr:row>143</xdr:row>
      <xdr:rowOff>791696</xdr:rowOff>
    </xdr:to>
    <xdr:pic>
      <xdr:nvPicPr>
        <xdr:cNvPr id="70" name="Obraz 69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2666" y="16203706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1121990</xdr:colOff>
      <xdr:row>144</xdr:row>
      <xdr:rowOff>163607</xdr:rowOff>
    </xdr:from>
    <xdr:to>
      <xdr:col>2</xdr:col>
      <xdr:colOff>1760165</xdr:colOff>
      <xdr:row>144</xdr:row>
      <xdr:rowOff>820832</xdr:rowOff>
    </xdr:to>
    <xdr:pic>
      <xdr:nvPicPr>
        <xdr:cNvPr id="71" name="Obraz 70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2666" y="17185342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79282</xdr:colOff>
      <xdr:row>147</xdr:row>
      <xdr:rowOff>100853</xdr:rowOff>
    </xdr:from>
    <xdr:to>
      <xdr:col>2</xdr:col>
      <xdr:colOff>1031782</xdr:colOff>
      <xdr:row>147</xdr:row>
      <xdr:rowOff>815228</xdr:rowOff>
    </xdr:to>
    <xdr:pic>
      <xdr:nvPicPr>
        <xdr:cNvPr id="96" name="Obraz 9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9958" y="37125088"/>
          <a:ext cx="952500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84045</xdr:colOff>
      <xdr:row>148</xdr:row>
      <xdr:rowOff>156883</xdr:rowOff>
    </xdr:from>
    <xdr:to>
      <xdr:col>2</xdr:col>
      <xdr:colOff>1027020</xdr:colOff>
      <xdr:row>148</xdr:row>
      <xdr:rowOff>804583</xdr:rowOff>
    </xdr:to>
    <xdr:pic>
      <xdr:nvPicPr>
        <xdr:cNvPr id="97" name="Obraz 9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4721" y="38133618"/>
          <a:ext cx="942975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1141040</xdr:colOff>
      <xdr:row>147</xdr:row>
      <xdr:rowOff>201707</xdr:rowOff>
    </xdr:from>
    <xdr:to>
      <xdr:col>2</xdr:col>
      <xdr:colOff>1741115</xdr:colOff>
      <xdr:row>147</xdr:row>
      <xdr:rowOff>792257</xdr:rowOff>
    </xdr:to>
    <xdr:pic>
      <xdr:nvPicPr>
        <xdr:cNvPr id="98" name="Obraz 97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1716" y="20080942"/>
          <a:ext cx="600075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1141040</xdr:colOff>
      <xdr:row>148</xdr:row>
      <xdr:rowOff>186019</xdr:rowOff>
    </xdr:from>
    <xdr:to>
      <xdr:col>2</xdr:col>
      <xdr:colOff>1741115</xdr:colOff>
      <xdr:row>148</xdr:row>
      <xdr:rowOff>776569</xdr:rowOff>
    </xdr:to>
    <xdr:pic>
      <xdr:nvPicPr>
        <xdr:cNvPr id="99" name="Obraz 98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1716" y="21017754"/>
          <a:ext cx="600075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79282</xdr:colOff>
      <xdr:row>149</xdr:row>
      <xdr:rowOff>123264</xdr:rowOff>
    </xdr:from>
    <xdr:to>
      <xdr:col>2</xdr:col>
      <xdr:colOff>1031782</xdr:colOff>
      <xdr:row>149</xdr:row>
      <xdr:rowOff>837639</xdr:rowOff>
    </xdr:to>
    <xdr:pic>
      <xdr:nvPicPr>
        <xdr:cNvPr id="100" name="Obraz 9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9958" y="39052499"/>
          <a:ext cx="952500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84045</xdr:colOff>
      <xdr:row>150</xdr:row>
      <xdr:rowOff>179294</xdr:rowOff>
    </xdr:from>
    <xdr:to>
      <xdr:col>2</xdr:col>
      <xdr:colOff>1027020</xdr:colOff>
      <xdr:row>150</xdr:row>
      <xdr:rowOff>826994</xdr:rowOff>
    </xdr:to>
    <xdr:pic>
      <xdr:nvPicPr>
        <xdr:cNvPr id="101" name="Obraz 100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4721" y="40061029"/>
          <a:ext cx="942975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79282</xdr:colOff>
      <xdr:row>151</xdr:row>
      <xdr:rowOff>134472</xdr:rowOff>
    </xdr:from>
    <xdr:to>
      <xdr:col>2</xdr:col>
      <xdr:colOff>1031782</xdr:colOff>
      <xdr:row>151</xdr:row>
      <xdr:rowOff>848847</xdr:rowOff>
    </xdr:to>
    <xdr:pic>
      <xdr:nvPicPr>
        <xdr:cNvPr id="102" name="Obraz 10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9958" y="40968707"/>
          <a:ext cx="952500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84045</xdr:colOff>
      <xdr:row>152</xdr:row>
      <xdr:rowOff>190502</xdr:rowOff>
    </xdr:from>
    <xdr:to>
      <xdr:col>2</xdr:col>
      <xdr:colOff>1027020</xdr:colOff>
      <xdr:row>152</xdr:row>
      <xdr:rowOff>838202</xdr:rowOff>
    </xdr:to>
    <xdr:pic>
      <xdr:nvPicPr>
        <xdr:cNvPr id="103" name="Obraz 10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4721" y="41977237"/>
          <a:ext cx="942975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1121990</xdr:colOff>
      <xdr:row>152</xdr:row>
      <xdr:rowOff>190499</xdr:rowOff>
    </xdr:from>
    <xdr:to>
      <xdr:col>2</xdr:col>
      <xdr:colOff>1760165</xdr:colOff>
      <xdr:row>152</xdr:row>
      <xdr:rowOff>800099</xdr:rowOff>
    </xdr:to>
    <xdr:pic>
      <xdr:nvPicPr>
        <xdr:cNvPr id="104" name="Obraz 10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2666" y="24832234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1121990</xdr:colOff>
      <xdr:row>151</xdr:row>
      <xdr:rowOff>235226</xdr:rowOff>
    </xdr:from>
    <xdr:to>
      <xdr:col>2</xdr:col>
      <xdr:colOff>1760165</xdr:colOff>
      <xdr:row>151</xdr:row>
      <xdr:rowOff>844826</xdr:rowOff>
    </xdr:to>
    <xdr:pic>
      <xdr:nvPicPr>
        <xdr:cNvPr id="105" name="Obraz 10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2666" y="23924461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1121990</xdr:colOff>
      <xdr:row>149</xdr:row>
      <xdr:rowOff>134471</xdr:rowOff>
    </xdr:from>
    <xdr:to>
      <xdr:col>2</xdr:col>
      <xdr:colOff>1760165</xdr:colOff>
      <xdr:row>149</xdr:row>
      <xdr:rowOff>791696</xdr:rowOff>
    </xdr:to>
    <xdr:pic>
      <xdr:nvPicPr>
        <xdr:cNvPr id="106" name="Obraz 105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2666" y="21918706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1121990</xdr:colOff>
      <xdr:row>150</xdr:row>
      <xdr:rowOff>163607</xdr:rowOff>
    </xdr:from>
    <xdr:to>
      <xdr:col>2</xdr:col>
      <xdr:colOff>1760165</xdr:colOff>
      <xdr:row>150</xdr:row>
      <xdr:rowOff>820832</xdr:rowOff>
    </xdr:to>
    <xdr:pic>
      <xdr:nvPicPr>
        <xdr:cNvPr id="107" name="Obraz 106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2666" y="22900342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79282</xdr:colOff>
      <xdr:row>153</xdr:row>
      <xdr:rowOff>100853</xdr:rowOff>
    </xdr:from>
    <xdr:to>
      <xdr:col>2</xdr:col>
      <xdr:colOff>1031782</xdr:colOff>
      <xdr:row>153</xdr:row>
      <xdr:rowOff>815228</xdr:rowOff>
    </xdr:to>
    <xdr:pic>
      <xdr:nvPicPr>
        <xdr:cNvPr id="108" name="Obraz 10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9958" y="42840088"/>
          <a:ext cx="952500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84045</xdr:colOff>
      <xdr:row>154</xdr:row>
      <xdr:rowOff>156883</xdr:rowOff>
    </xdr:from>
    <xdr:to>
      <xdr:col>2</xdr:col>
      <xdr:colOff>1027020</xdr:colOff>
      <xdr:row>154</xdr:row>
      <xdr:rowOff>804583</xdr:rowOff>
    </xdr:to>
    <xdr:pic>
      <xdr:nvPicPr>
        <xdr:cNvPr id="109" name="Obraz 10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4721" y="43848618"/>
          <a:ext cx="942975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1141040</xdr:colOff>
      <xdr:row>153</xdr:row>
      <xdr:rowOff>201707</xdr:rowOff>
    </xdr:from>
    <xdr:to>
      <xdr:col>2</xdr:col>
      <xdr:colOff>1741115</xdr:colOff>
      <xdr:row>153</xdr:row>
      <xdr:rowOff>792257</xdr:rowOff>
    </xdr:to>
    <xdr:pic>
      <xdr:nvPicPr>
        <xdr:cNvPr id="110" name="Obraz 109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1716" y="25795942"/>
          <a:ext cx="600075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1141040</xdr:colOff>
      <xdr:row>154</xdr:row>
      <xdr:rowOff>186019</xdr:rowOff>
    </xdr:from>
    <xdr:to>
      <xdr:col>2</xdr:col>
      <xdr:colOff>1741115</xdr:colOff>
      <xdr:row>154</xdr:row>
      <xdr:rowOff>776569</xdr:rowOff>
    </xdr:to>
    <xdr:pic>
      <xdr:nvPicPr>
        <xdr:cNvPr id="111" name="Obraz 110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1716" y="26732754"/>
          <a:ext cx="600075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186298</xdr:colOff>
      <xdr:row>32</xdr:row>
      <xdr:rowOff>95250</xdr:rowOff>
    </xdr:from>
    <xdr:to>
      <xdr:col>3</xdr:col>
      <xdr:colOff>1281673</xdr:colOff>
      <xdr:row>32</xdr:row>
      <xdr:rowOff>876300</xdr:rowOff>
    </xdr:to>
    <xdr:pic>
      <xdr:nvPicPr>
        <xdr:cNvPr id="118" name="Obraz 117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1122" y="3938868"/>
          <a:ext cx="10953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186298</xdr:colOff>
      <xdr:row>33</xdr:row>
      <xdr:rowOff>123825</xdr:rowOff>
    </xdr:from>
    <xdr:to>
      <xdr:col>3</xdr:col>
      <xdr:colOff>1281673</xdr:colOff>
      <xdr:row>33</xdr:row>
      <xdr:rowOff>904875</xdr:rowOff>
    </xdr:to>
    <xdr:pic>
      <xdr:nvPicPr>
        <xdr:cNvPr id="119" name="Obraz 118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1122" y="4919943"/>
          <a:ext cx="10953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186298</xdr:colOff>
      <xdr:row>34</xdr:row>
      <xdr:rowOff>114300</xdr:rowOff>
    </xdr:from>
    <xdr:to>
      <xdr:col>3</xdr:col>
      <xdr:colOff>1281673</xdr:colOff>
      <xdr:row>34</xdr:row>
      <xdr:rowOff>895350</xdr:rowOff>
    </xdr:to>
    <xdr:pic>
      <xdr:nvPicPr>
        <xdr:cNvPr id="120" name="Obraz 119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1122" y="5862918"/>
          <a:ext cx="10953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186298</xdr:colOff>
      <xdr:row>35</xdr:row>
      <xdr:rowOff>114300</xdr:rowOff>
    </xdr:from>
    <xdr:to>
      <xdr:col>3</xdr:col>
      <xdr:colOff>1281673</xdr:colOff>
      <xdr:row>35</xdr:row>
      <xdr:rowOff>895350</xdr:rowOff>
    </xdr:to>
    <xdr:pic>
      <xdr:nvPicPr>
        <xdr:cNvPr id="121" name="Obraz 120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1122" y="6815418"/>
          <a:ext cx="10953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186298</xdr:colOff>
      <xdr:row>36</xdr:row>
      <xdr:rowOff>108137</xdr:rowOff>
    </xdr:from>
    <xdr:to>
      <xdr:col>3</xdr:col>
      <xdr:colOff>1281673</xdr:colOff>
      <xdr:row>36</xdr:row>
      <xdr:rowOff>889187</xdr:rowOff>
    </xdr:to>
    <xdr:pic>
      <xdr:nvPicPr>
        <xdr:cNvPr id="122" name="Obraz 12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1122" y="7761755"/>
          <a:ext cx="10953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186298</xdr:colOff>
      <xdr:row>37</xdr:row>
      <xdr:rowOff>100853</xdr:rowOff>
    </xdr:from>
    <xdr:to>
      <xdr:col>3</xdr:col>
      <xdr:colOff>1281673</xdr:colOff>
      <xdr:row>37</xdr:row>
      <xdr:rowOff>881903</xdr:rowOff>
    </xdr:to>
    <xdr:pic>
      <xdr:nvPicPr>
        <xdr:cNvPr id="123" name="Obraz 122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1122" y="8706971"/>
          <a:ext cx="10953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186298</xdr:colOff>
      <xdr:row>38</xdr:row>
      <xdr:rowOff>129988</xdr:rowOff>
    </xdr:from>
    <xdr:to>
      <xdr:col>3</xdr:col>
      <xdr:colOff>1281673</xdr:colOff>
      <xdr:row>38</xdr:row>
      <xdr:rowOff>911038</xdr:rowOff>
    </xdr:to>
    <xdr:pic>
      <xdr:nvPicPr>
        <xdr:cNvPr id="124" name="Obraz 123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1122" y="9688606"/>
          <a:ext cx="10953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186298</xdr:colOff>
      <xdr:row>39</xdr:row>
      <xdr:rowOff>100854</xdr:rowOff>
    </xdr:from>
    <xdr:to>
      <xdr:col>3</xdr:col>
      <xdr:colOff>1281673</xdr:colOff>
      <xdr:row>39</xdr:row>
      <xdr:rowOff>881904</xdr:rowOff>
    </xdr:to>
    <xdr:pic>
      <xdr:nvPicPr>
        <xdr:cNvPr id="125" name="Obraz 124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1122" y="10611972"/>
          <a:ext cx="10953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186298</xdr:colOff>
      <xdr:row>40</xdr:row>
      <xdr:rowOff>78441</xdr:rowOff>
    </xdr:from>
    <xdr:to>
      <xdr:col>3</xdr:col>
      <xdr:colOff>1281673</xdr:colOff>
      <xdr:row>40</xdr:row>
      <xdr:rowOff>859491</xdr:rowOff>
    </xdr:to>
    <xdr:pic>
      <xdr:nvPicPr>
        <xdr:cNvPr id="126" name="Obraz 125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1122" y="11542059"/>
          <a:ext cx="10953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186298</xdr:colOff>
      <xdr:row>41</xdr:row>
      <xdr:rowOff>89647</xdr:rowOff>
    </xdr:from>
    <xdr:to>
      <xdr:col>3</xdr:col>
      <xdr:colOff>1281673</xdr:colOff>
      <xdr:row>41</xdr:row>
      <xdr:rowOff>870697</xdr:rowOff>
    </xdr:to>
    <xdr:pic>
      <xdr:nvPicPr>
        <xdr:cNvPr id="127" name="Obraz 12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1122" y="12505765"/>
          <a:ext cx="10953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186298</xdr:colOff>
      <xdr:row>42</xdr:row>
      <xdr:rowOff>112059</xdr:rowOff>
    </xdr:from>
    <xdr:to>
      <xdr:col>3</xdr:col>
      <xdr:colOff>1281673</xdr:colOff>
      <xdr:row>42</xdr:row>
      <xdr:rowOff>893109</xdr:rowOff>
    </xdr:to>
    <xdr:pic>
      <xdr:nvPicPr>
        <xdr:cNvPr id="128" name="Obraz 127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1122" y="13480677"/>
          <a:ext cx="10953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186298</xdr:colOff>
      <xdr:row>43</xdr:row>
      <xdr:rowOff>100853</xdr:rowOff>
    </xdr:from>
    <xdr:to>
      <xdr:col>3</xdr:col>
      <xdr:colOff>1281673</xdr:colOff>
      <xdr:row>43</xdr:row>
      <xdr:rowOff>881903</xdr:rowOff>
    </xdr:to>
    <xdr:pic>
      <xdr:nvPicPr>
        <xdr:cNvPr id="129" name="Obraz 128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1122" y="20136971"/>
          <a:ext cx="10953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190501</xdr:colOff>
      <xdr:row>125</xdr:row>
      <xdr:rowOff>112059</xdr:rowOff>
    </xdr:from>
    <xdr:to>
      <xdr:col>3</xdr:col>
      <xdr:colOff>1285876</xdr:colOff>
      <xdr:row>125</xdr:row>
      <xdr:rowOff>893109</xdr:rowOff>
    </xdr:to>
    <xdr:pic>
      <xdr:nvPicPr>
        <xdr:cNvPr id="130" name="Obraz 129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5325" y="21896294"/>
          <a:ext cx="10953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190501</xdr:colOff>
      <xdr:row>126</xdr:row>
      <xdr:rowOff>78441</xdr:rowOff>
    </xdr:from>
    <xdr:to>
      <xdr:col>3</xdr:col>
      <xdr:colOff>1285876</xdr:colOff>
      <xdr:row>126</xdr:row>
      <xdr:rowOff>859491</xdr:rowOff>
    </xdr:to>
    <xdr:pic>
      <xdr:nvPicPr>
        <xdr:cNvPr id="131" name="Obraz 130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5325" y="22815176"/>
          <a:ext cx="10953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190501</xdr:colOff>
      <xdr:row>127</xdr:row>
      <xdr:rowOff>78441</xdr:rowOff>
    </xdr:from>
    <xdr:to>
      <xdr:col>3</xdr:col>
      <xdr:colOff>1285876</xdr:colOff>
      <xdr:row>127</xdr:row>
      <xdr:rowOff>859491</xdr:rowOff>
    </xdr:to>
    <xdr:pic>
      <xdr:nvPicPr>
        <xdr:cNvPr id="132" name="Obraz 13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5325" y="23767676"/>
          <a:ext cx="10953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190501</xdr:colOff>
      <xdr:row>128</xdr:row>
      <xdr:rowOff>123265</xdr:rowOff>
    </xdr:from>
    <xdr:to>
      <xdr:col>3</xdr:col>
      <xdr:colOff>1285876</xdr:colOff>
      <xdr:row>128</xdr:row>
      <xdr:rowOff>904315</xdr:rowOff>
    </xdr:to>
    <xdr:pic>
      <xdr:nvPicPr>
        <xdr:cNvPr id="133" name="Obraz 132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5325" y="24765000"/>
          <a:ext cx="10953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190501</xdr:colOff>
      <xdr:row>129</xdr:row>
      <xdr:rowOff>78440</xdr:rowOff>
    </xdr:from>
    <xdr:to>
      <xdr:col>3</xdr:col>
      <xdr:colOff>1285876</xdr:colOff>
      <xdr:row>129</xdr:row>
      <xdr:rowOff>859490</xdr:rowOff>
    </xdr:to>
    <xdr:pic>
      <xdr:nvPicPr>
        <xdr:cNvPr id="134" name="Obraz 133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5325" y="25672675"/>
          <a:ext cx="10953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190501</xdr:colOff>
      <xdr:row>130</xdr:row>
      <xdr:rowOff>89647</xdr:rowOff>
    </xdr:from>
    <xdr:to>
      <xdr:col>3</xdr:col>
      <xdr:colOff>1285876</xdr:colOff>
      <xdr:row>130</xdr:row>
      <xdr:rowOff>870697</xdr:rowOff>
    </xdr:to>
    <xdr:pic>
      <xdr:nvPicPr>
        <xdr:cNvPr id="135" name="Obraz 134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5325" y="26636382"/>
          <a:ext cx="10953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190501</xdr:colOff>
      <xdr:row>131</xdr:row>
      <xdr:rowOff>112059</xdr:rowOff>
    </xdr:from>
    <xdr:to>
      <xdr:col>3</xdr:col>
      <xdr:colOff>1285876</xdr:colOff>
      <xdr:row>131</xdr:row>
      <xdr:rowOff>893109</xdr:rowOff>
    </xdr:to>
    <xdr:pic>
      <xdr:nvPicPr>
        <xdr:cNvPr id="136" name="Obraz 135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5325" y="27611294"/>
          <a:ext cx="10953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190501</xdr:colOff>
      <xdr:row>132</xdr:row>
      <xdr:rowOff>112058</xdr:rowOff>
    </xdr:from>
    <xdr:to>
      <xdr:col>3</xdr:col>
      <xdr:colOff>1285876</xdr:colOff>
      <xdr:row>132</xdr:row>
      <xdr:rowOff>893108</xdr:rowOff>
    </xdr:to>
    <xdr:pic>
      <xdr:nvPicPr>
        <xdr:cNvPr id="137" name="Obraz 13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5325" y="28563793"/>
          <a:ext cx="10953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190501</xdr:colOff>
      <xdr:row>133</xdr:row>
      <xdr:rowOff>100853</xdr:rowOff>
    </xdr:from>
    <xdr:to>
      <xdr:col>3</xdr:col>
      <xdr:colOff>1285876</xdr:colOff>
      <xdr:row>133</xdr:row>
      <xdr:rowOff>881903</xdr:rowOff>
    </xdr:to>
    <xdr:pic>
      <xdr:nvPicPr>
        <xdr:cNvPr id="138" name="Obraz 137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5325" y="29505088"/>
          <a:ext cx="10953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190501</xdr:colOff>
      <xdr:row>134</xdr:row>
      <xdr:rowOff>100853</xdr:rowOff>
    </xdr:from>
    <xdr:to>
      <xdr:col>3</xdr:col>
      <xdr:colOff>1285876</xdr:colOff>
      <xdr:row>134</xdr:row>
      <xdr:rowOff>881903</xdr:rowOff>
    </xdr:to>
    <xdr:pic>
      <xdr:nvPicPr>
        <xdr:cNvPr id="139" name="Obraz 138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5325" y="30457588"/>
          <a:ext cx="10953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190501</xdr:colOff>
      <xdr:row>135</xdr:row>
      <xdr:rowOff>112059</xdr:rowOff>
    </xdr:from>
    <xdr:to>
      <xdr:col>3</xdr:col>
      <xdr:colOff>1285876</xdr:colOff>
      <xdr:row>135</xdr:row>
      <xdr:rowOff>893109</xdr:rowOff>
    </xdr:to>
    <xdr:pic>
      <xdr:nvPicPr>
        <xdr:cNvPr id="140" name="Obraz 139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5325" y="31421294"/>
          <a:ext cx="10953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190501</xdr:colOff>
      <xdr:row>136</xdr:row>
      <xdr:rowOff>100853</xdr:rowOff>
    </xdr:from>
    <xdr:to>
      <xdr:col>3</xdr:col>
      <xdr:colOff>1285876</xdr:colOff>
      <xdr:row>136</xdr:row>
      <xdr:rowOff>881903</xdr:rowOff>
    </xdr:to>
    <xdr:pic>
      <xdr:nvPicPr>
        <xdr:cNvPr id="141" name="Obraz 140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5325" y="32362588"/>
          <a:ext cx="10953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190501</xdr:colOff>
      <xdr:row>137</xdr:row>
      <xdr:rowOff>89647</xdr:rowOff>
    </xdr:from>
    <xdr:to>
      <xdr:col>3</xdr:col>
      <xdr:colOff>1285876</xdr:colOff>
      <xdr:row>137</xdr:row>
      <xdr:rowOff>870697</xdr:rowOff>
    </xdr:to>
    <xdr:pic>
      <xdr:nvPicPr>
        <xdr:cNvPr id="142" name="Obraz 14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5325" y="33303882"/>
          <a:ext cx="10953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190501</xdr:colOff>
      <xdr:row>138</xdr:row>
      <xdr:rowOff>112059</xdr:rowOff>
    </xdr:from>
    <xdr:to>
      <xdr:col>3</xdr:col>
      <xdr:colOff>1285876</xdr:colOff>
      <xdr:row>138</xdr:row>
      <xdr:rowOff>893109</xdr:rowOff>
    </xdr:to>
    <xdr:pic>
      <xdr:nvPicPr>
        <xdr:cNvPr id="143" name="Obraz 142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5325" y="34278794"/>
          <a:ext cx="10953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190501</xdr:colOff>
      <xdr:row>139</xdr:row>
      <xdr:rowOff>112059</xdr:rowOff>
    </xdr:from>
    <xdr:to>
      <xdr:col>3</xdr:col>
      <xdr:colOff>1285876</xdr:colOff>
      <xdr:row>139</xdr:row>
      <xdr:rowOff>893109</xdr:rowOff>
    </xdr:to>
    <xdr:pic>
      <xdr:nvPicPr>
        <xdr:cNvPr id="144" name="Obraz 143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5325" y="35231294"/>
          <a:ext cx="10953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190501</xdr:colOff>
      <xdr:row>140</xdr:row>
      <xdr:rowOff>78441</xdr:rowOff>
    </xdr:from>
    <xdr:to>
      <xdr:col>3</xdr:col>
      <xdr:colOff>1285876</xdr:colOff>
      <xdr:row>140</xdr:row>
      <xdr:rowOff>859491</xdr:rowOff>
    </xdr:to>
    <xdr:pic>
      <xdr:nvPicPr>
        <xdr:cNvPr id="145" name="Obraz 144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5325" y="36150176"/>
          <a:ext cx="10953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190501</xdr:colOff>
      <xdr:row>141</xdr:row>
      <xdr:rowOff>100853</xdr:rowOff>
    </xdr:from>
    <xdr:to>
      <xdr:col>3</xdr:col>
      <xdr:colOff>1285876</xdr:colOff>
      <xdr:row>141</xdr:row>
      <xdr:rowOff>881903</xdr:rowOff>
    </xdr:to>
    <xdr:pic>
      <xdr:nvPicPr>
        <xdr:cNvPr id="146" name="Obraz 145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5325" y="37125088"/>
          <a:ext cx="10953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190501</xdr:colOff>
      <xdr:row>142</xdr:row>
      <xdr:rowOff>78442</xdr:rowOff>
    </xdr:from>
    <xdr:to>
      <xdr:col>3</xdr:col>
      <xdr:colOff>1285876</xdr:colOff>
      <xdr:row>142</xdr:row>
      <xdr:rowOff>859492</xdr:rowOff>
    </xdr:to>
    <xdr:pic>
      <xdr:nvPicPr>
        <xdr:cNvPr id="147" name="Obraz 14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5325" y="38055177"/>
          <a:ext cx="10953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190501</xdr:colOff>
      <xdr:row>143</xdr:row>
      <xdr:rowOff>123265</xdr:rowOff>
    </xdr:from>
    <xdr:to>
      <xdr:col>3</xdr:col>
      <xdr:colOff>1285876</xdr:colOff>
      <xdr:row>143</xdr:row>
      <xdr:rowOff>904315</xdr:rowOff>
    </xdr:to>
    <xdr:pic>
      <xdr:nvPicPr>
        <xdr:cNvPr id="148" name="Obraz 147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5325" y="39052500"/>
          <a:ext cx="10953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190501</xdr:colOff>
      <xdr:row>144</xdr:row>
      <xdr:rowOff>123265</xdr:rowOff>
    </xdr:from>
    <xdr:to>
      <xdr:col>3</xdr:col>
      <xdr:colOff>1285876</xdr:colOff>
      <xdr:row>144</xdr:row>
      <xdr:rowOff>904315</xdr:rowOff>
    </xdr:to>
    <xdr:pic>
      <xdr:nvPicPr>
        <xdr:cNvPr id="149" name="Obraz 148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5325" y="40005000"/>
          <a:ext cx="10953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190501</xdr:colOff>
      <xdr:row>145</xdr:row>
      <xdr:rowOff>112059</xdr:rowOff>
    </xdr:from>
    <xdr:to>
      <xdr:col>3</xdr:col>
      <xdr:colOff>1285876</xdr:colOff>
      <xdr:row>145</xdr:row>
      <xdr:rowOff>893109</xdr:rowOff>
    </xdr:to>
    <xdr:pic>
      <xdr:nvPicPr>
        <xdr:cNvPr id="150" name="Obraz 149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5325" y="40946294"/>
          <a:ext cx="10953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190501</xdr:colOff>
      <xdr:row>146</xdr:row>
      <xdr:rowOff>89647</xdr:rowOff>
    </xdr:from>
    <xdr:to>
      <xdr:col>3</xdr:col>
      <xdr:colOff>1285876</xdr:colOff>
      <xdr:row>146</xdr:row>
      <xdr:rowOff>870697</xdr:rowOff>
    </xdr:to>
    <xdr:pic>
      <xdr:nvPicPr>
        <xdr:cNvPr id="151" name="Obraz 150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5325" y="41876382"/>
          <a:ext cx="10953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190501</xdr:colOff>
      <xdr:row>147</xdr:row>
      <xdr:rowOff>89648</xdr:rowOff>
    </xdr:from>
    <xdr:to>
      <xdr:col>3</xdr:col>
      <xdr:colOff>1285876</xdr:colOff>
      <xdr:row>147</xdr:row>
      <xdr:rowOff>870698</xdr:rowOff>
    </xdr:to>
    <xdr:pic>
      <xdr:nvPicPr>
        <xdr:cNvPr id="152" name="Obraz 15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5325" y="42828883"/>
          <a:ext cx="10953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190501</xdr:colOff>
      <xdr:row>148</xdr:row>
      <xdr:rowOff>100853</xdr:rowOff>
    </xdr:from>
    <xdr:to>
      <xdr:col>3</xdr:col>
      <xdr:colOff>1285876</xdr:colOff>
      <xdr:row>148</xdr:row>
      <xdr:rowOff>881903</xdr:rowOff>
    </xdr:to>
    <xdr:pic>
      <xdr:nvPicPr>
        <xdr:cNvPr id="153" name="Obraz 152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5325" y="43792588"/>
          <a:ext cx="10953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190501</xdr:colOff>
      <xdr:row>149</xdr:row>
      <xdr:rowOff>89647</xdr:rowOff>
    </xdr:from>
    <xdr:to>
      <xdr:col>3</xdr:col>
      <xdr:colOff>1285876</xdr:colOff>
      <xdr:row>149</xdr:row>
      <xdr:rowOff>870697</xdr:rowOff>
    </xdr:to>
    <xdr:pic>
      <xdr:nvPicPr>
        <xdr:cNvPr id="154" name="Obraz 153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5325" y="44733882"/>
          <a:ext cx="10953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190501</xdr:colOff>
      <xdr:row>150</xdr:row>
      <xdr:rowOff>100853</xdr:rowOff>
    </xdr:from>
    <xdr:to>
      <xdr:col>3</xdr:col>
      <xdr:colOff>1285876</xdr:colOff>
      <xdr:row>150</xdr:row>
      <xdr:rowOff>881903</xdr:rowOff>
    </xdr:to>
    <xdr:pic>
      <xdr:nvPicPr>
        <xdr:cNvPr id="155" name="Obraz 154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5325" y="45697588"/>
          <a:ext cx="10953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190501</xdr:colOff>
      <xdr:row>151</xdr:row>
      <xdr:rowOff>112059</xdr:rowOff>
    </xdr:from>
    <xdr:to>
      <xdr:col>3</xdr:col>
      <xdr:colOff>1285876</xdr:colOff>
      <xdr:row>151</xdr:row>
      <xdr:rowOff>893109</xdr:rowOff>
    </xdr:to>
    <xdr:pic>
      <xdr:nvPicPr>
        <xdr:cNvPr id="156" name="Obraz 155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5325" y="46661294"/>
          <a:ext cx="10953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190501</xdr:colOff>
      <xdr:row>152</xdr:row>
      <xdr:rowOff>123265</xdr:rowOff>
    </xdr:from>
    <xdr:to>
      <xdr:col>3</xdr:col>
      <xdr:colOff>1285876</xdr:colOff>
      <xdr:row>152</xdr:row>
      <xdr:rowOff>904315</xdr:rowOff>
    </xdr:to>
    <xdr:pic>
      <xdr:nvPicPr>
        <xdr:cNvPr id="157" name="Obraz 15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5325" y="47625000"/>
          <a:ext cx="10953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190501</xdr:colOff>
      <xdr:row>153</xdr:row>
      <xdr:rowOff>112059</xdr:rowOff>
    </xdr:from>
    <xdr:to>
      <xdr:col>3</xdr:col>
      <xdr:colOff>1285876</xdr:colOff>
      <xdr:row>153</xdr:row>
      <xdr:rowOff>893109</xdr:rowOff>
    </xdr:to>
    <xdr:pic>
      <xdr:nvPicPr>
        <xdr:cNvPr id="158" name="Obraz 157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5325" y="48566294"/>
          <a:ext cx="10953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190501</xdr:colOff>
      <xdr:row>154</xdr:row>
      <xdr:rowOff>89647</xdr:rowOff>
    </xdr:from>
    <xdr:to>
      <xdr:col>3</xdr:col>
      <xdr:colOff>1285876</xdr:colOff>
      <xdr:row>154</xdr:row>
      <xdr:rowOff>870697</xdr:rowOff>
    </xdr:to>
    <xdr:pic>
      <xdr:nvPicPr>
        <xdr:cNvPr id="159" name="Obraz 158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5325" y="49496382"/>
          <a:ext cx="10953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194982</xdr:colOff>
      <xdr:row>26</xdr:row>
      <xdr:rowOff>179294</xdr:rowOff>
    </xdr:from>
    <xdr:to>
      <xdr:col>2</xdr:col>
      <xdr:colOff>971059</xdr:colOff>
      <xdr:row>26</xdr:row>
      <xdr:rowOff>746873</xdr:rowOff>
    </xdr:to>
    <xdr:pic>
      <xdr:nvPicPr>
        <xdr:cNvPr id="160" name="Obraz 159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5658" y="4022912"/>
          <a:ext cx="776077" cy="567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27</xdr:row>
      <xdr:rowOff>179294</xdr:rowOff>
    </xdr:from>
    <xdr:to>
      <xdr:col>2</xdr:col>
      <xdr:colOff>934709</xdr:colOff>
      <xdr:row>27</xdr:row>
      <xdr:rowOff>721657</xdr:rowOff>
    </xdr:to>
    <xdr:pic>
      <xdr:nvPicPr>
        <xdr:cNvPr id="162" name="Obraz 161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2008" y="4975412"/>
          <a:ext cx="703377" cy="5423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26</xdr:row>
      <xdr:rowOff>145676</xdr:rowOff>
    </xdr:from>
    <xdr:to>
      <xdr:col>2</xdr:col>
      <xdr:colOff>1747558</xdr:colOff>
      <xdr:row>26</xdr:row>
      <xdr:rowOff>802901</xdr:rowOff>
    </xdr:to>
    <xdr:pic>
      <xdr:nvPicPr>
        <xdr:cNvPr id="163" name="Obraz 16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0059" y="3989294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27</xdr:row>
      <xdr:rowOff>174812</xdr:rowOff>
    </xdr:from>
    <xdr:to>
      <xdr:col>2</xdr:col>
      <xdr:colOff>1747558</xdr:colOff>
      <xdr:row>27</xdr:row>
      <xdr:rowOff>832037</xdr:rowOff>
    </xdr:to>
    <xdr:pic>
      <xdr:nvPicPr>
        <xdr:cNvPr id="164" name="Obraz 163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0059" y="4970930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179294</xdr:colOff>
      <xdr:row>26</xdr:row>
      <xdr:rowOff>112059</xdr:rowOff>
    </xdr:from>
    <xdr:to>
      <xdr:col>3</xdr:col>
      <xdr:colOff>1236569</xdr:colOff>
      <xdr:row>26</xdr:row>
      <xdr:rowOff>893109</xdr:rowOff>
    </xdr:to>
    <xdr:pic>
      <xdr:nvPicPr>
        <xdr:cNvPr id="165" name="Obraz 164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4118" y="15385677"/>
          <a:ext cx="10572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179294</xdr:colOff>
      <xdr:row>27</xdr:row>
      <xdr:rowOff>89647</xdr:rowOff>
    </xdr:from>
    <xdr:to>
      <xdr:col>3</xdr:col>
      <xdr:colOff>1236569</xdr:colOff>
      <xdr:row>27</xdr:row>
      <xdr:rowOff>870697</xdr:rowOff>
    </xdr:to>
    <xdr:pic>
      <xdr:nvPicPr>
        <xdr:cNvPr id="166" name="Obraz 165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4118" y="16315765"/>
          <a:ext cx="10572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179294</xdr:colOff>
      <xdr:row>28</xdr:row>
      <xdr:rowOff>112059</xdr:rowOff>
    </xdr:from>
    <xdr:to>
      <xdr:col>3</xdr:col>
      <xdr:colOff>1236569</xdr:colOff>
      <xdr:row>28</xdr:row>
      <xdr:rowOff>893109</xdr:rowOff>
    </xdr:to>
    <xdr:pic>
      <xdr:nvPicPr>
        <xdr:cNvPr id="171" name="Obraz 170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4118" y="3955677"/>
          <a:ext cx="10572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179294</xdr:colOff>
      <xdr:row>29</xdr:row>
      <xdr:rowOff>89647</xdr:rowOff>
    </xdr:from>
    <xdr:to>
      <xdr:col>3</xdr:col>
      <xdr:colOff>1236569</xdr:colOff>
      <xdr:row>29</xdr:row>
      <xdr:rowOff>870697</xdr:rowOff>
    </xdr:to>
    <xdr:pic>
      <xdr:nvPicPr>
        <xdr:cNvPr id="172" name="Obraz 17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4118" y="4885765"/>
          <a:ext cx="10572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29</xdr:row>
      <xdr:rowOff>168185</xdr:rowOff>
    </xdr:from>
    <xdr:to>
      <xdr:col>2</xdr:col>
      <xdr:colOff>1747558</xdr:colOff>
      <xdr:row>29</xdr:row>
      <xdr:rowOff>777785</xdr:rowOff>
    </xdr:to>
    <xdr:pic>
      <xdr:nvPicPr>
        <xdr:cNvPr id="177" name="Obraz 17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0059" y="6869303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28</xdr:row>
      <xdr:rowOff>212912</xdr:rowOff>
    </xdr:from>
    <xdr:to>
      <xdr:col>2</xdr:col>
      <xdr:colOff>1747558</xdr:colOff>
      <xdr:row>28</xdr:row>
      <xdr:rowOff>822512</xdr:rowOff>
    </xdr:to>
    <xdr:pic>
      <xdr:nvPicPr>
        <xdr:cNvPr id="178" name="Obraz 17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0059" y="5961530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179294</xdr:colOff>
      <xdr:row>30</xdr:row>
      <xdr:rowOff>112059</xdr:rowOff>
    </xdr:from>
    <xdr:to>
      <xdr:col>3</xdr:col>
      <xdr:colOff>1236569</xdr:colOff>
      <xdr:row>30</xdr:row>
      <xdr:rowOff>893109</xdr:rowOff>
    </xdr:to>
    <xdr:pic>
      <xdr:nvPicPr>
        <xdr:cNvPr id="181" name="Obraz 180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4118" y="5860677"/>
          <a:ext cx="10572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179294</xdr:colOff>
      <xdr:row>31</xdr:row>
      <xdr:rowOff>89647</xdr:rowOff>
    </xdr:from>
    <xdr:to>
      <xdr:col>3</xdr:col>
      <xdr:colOff>1236569</xdr:colOff>
      <xdr:row>31</xdr:row>
      <xdr:rowOff>870697</xdr:rowOff>
    </xdr:to>
    <xdr:pic>
      <xdr:nvPicPr>
        <xdr:cNvPr id="182" name="Obraz 18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4118" y="6790765"/>
          <a:ext cx="10572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1128433</xdr:colOff>
      <xdr:row>30</xdr:row>
      <xdr:rowOff>156882</xdr:rowOff>
    </xdr:from>
    <xdr:to>
      <xdr:col>2</xdr:col>
      <xdr:colOff>1728508</xdr:colOff>
      <xdr:row>30</xdr:row>
      <xdr:rowOff>747432</xdr:rowOff>
    </xdr:to>
    <xdr:pic>
      <xdr:nvPicPr>
        <xdr:cNvPr id="185" name="Obraz 184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9109" y="7810500"/>
          <a:ext cx="600075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1128433</xdr:colOff>
      <xdr:row>31</xdr:row>
      <xdr:rowOff>141194</xdr:rowOff>
    </xdr:from>
    <xdr:to>
      <xdr:col>2</xdr:col>
      <xdr:colOff>1728508</xdr:colOff>
      <xdr:row>31</xdr:row>
      <xdr:rowOff>731744</xdr:rowOff>
    </xdr:to>
    <xdr:pic>
      <xdr:nvPicPr>
        <xdr:cNvPr id="186" name="Obraz 18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9109" y="8747312"/>
          <a:ext cx="600075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205348</xdr:colOff>
      <xdr:row>44</xdr:row>
      <xdr:rowOff>100853</xdr:rowOff>
    </xdr:from>
    <xdr:to>
      <xdr:col>3</xdr:col>
      <xdr:colOff>1262623</xdr:colOff>
      <xdr:row>44</xdr:row>
      <xdr:rowOff>900953</xdr:rowOff>
    </xdr:to>
    <xdr:pic>
      <xdr:nvPicPr>
        <xdr:cNvPr id="187" name="Obraz 186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0172" y="21089471"/>
          <a:ext cx="1057275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1120588</xdr:colOff>
      <xdr:row>44</xdr:row>
      <xdr:rowOff>123265</xdr:rowOff>
    </xdr:from>
    <xdr:to>
      <xdr:col>2</xdr:col>
      <xdr:colOff>1758763</xdr:colOff>
      <xdr:row>44</xdr:row>
      <xdr:rowOff>780490</xdr:rowOff>
    </xdr:to>
    <xdr:pic>
      <xdr:nvPicPr>
        <xdr:cNvPr id="188" name="Obraz 187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1264" y="21111883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168089</xdr:colOff>
      <xdr:row>44</xdr:row>
      <xdr:rowOff>201707</xdr:rowOff>
    </xdr:from>
    <xdr:to>
      <xdr:col>2</xdr:col>
      <xdr:colOff>966008</xdr:colOff>
      <xdr:row>44</xdr:row>
      <xdr:rowOff>761441</xdr:rowOff>
    </xdr:to>
    <xdr:pic>
      <xdr:nvPicPr>
        <xdr:cNvPr id="189" name="Obraz 188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8765" y="21190325"/>
          <a:ext cx="797919" cy="559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205348</xdr:colOff>
      <xdr:row>45</xdr:row>
      <xdr:rowOff>100853</xdr:rowOff>
    </xdr:from>
    <xdr:to>
      <xdr:col>3</xdr:col>
      <xdr:colOff>1262623</xdr:colOff>
      <xdr:row>45</xdr:row>
      <xdr:rowOff>900953</xdr:rowOff>
    </xdr:to>
    <xdr:pic>
      <xdr:nvPicPr>
        <xdr:cNvPr id="190" name="Obraz 189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0172" y="21089471"/>
          <a:ext cx="1057275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168089</xdr:colOff>
      <xdr:row>45</xdr:row>
      <xdr:rowOff>201707</xdr:rowOff>
    </xdr:from>
    <xdr:to>
      <xdr:col>2</xdr:col>
      <xdr:colOff>966008</xdr:colOff>
      <xdr:row>45</xdr:row>
      <xdr:rowOff>761441</xdr:rowOff>
    </xdr:to>
    <xdr:pic>
      <xdr:nvPicPr>
        <xdr:cNvPr id="192" name="Obraz 19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8765" y="21190325"/>
          <a:ext cx="797919" cy="559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205348</xdr:colOff>
      <xdr:row>46</xdr:row>
      <xdr:rowOff>100853</xdr:rowOff>
    </xdr:from>
    <xdr:to>
      <xdr:col>3</xdr:col>
      <xdr:colOff>1262623</xdr:colOff>
      <xdr:row>46</xdr:row>
      <xdr:rowOff>900953</xdr:rowOff>
    </xdr:to>
    <xdr:pic>
      <xdr:nvPicPr>
        <xdr:cNvPr id="193" name="Obraz 192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0172" y="22041971"/>
          <a:ext cx="1057275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168089</xdr:colOff>
      <xdr:row>46</xdr:row>
      <xdr:rowOff>201707</xdr:rowOff>
    </xdr:from>
    <xdr:to>
      <xdr:col>2</xdr:col>
      <xdr:colOff>966008</xdr:colOff>
      <xdr:row>46</xdr:row>
      <xdr:rowOff>761441</xdr:rowOff>
    </xdr:to>
    <xdr:pic>
      <xdr:nvPicPr>
        <xdr:cNvPr id="194" name="Obraz 193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8765" y="22142825"/>
          <a:ext cx="797919" cy="559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1120588</xdr:colOff>
      <xdr:row>45</xdr:row>
      <xdr:rowOff>168088</xdr:rowOff>
    </xdr:from>
    <xdr:to>
      <xdr:col>2</xdr:col>
      <xdr:colOff>1758763</xdr:colOff>
      <xdr:row>45</xdr:row>
      <xdr:rowOff>777688</xdr:rowOff>
    </xdr:to>
    <xdr:pic>
      <xdr:nvPicPr>
        <xdr:cNvPr id="195" name="Obraz 19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1264" y="22109206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1139638</xdr:colOff>
      <xdr:row>46</xdr:row>
      <xdr:rowOff>179296</xdr:rowOff>
    </xdr:from>
    <xdr:to>
      <xdr:col>2</xdr:col>
      <xdr:colOff>1739713</xdr:colOff>
      <xdr:row>46</xdr:row>
      <xdr:rowOff>769846</xdr:rowOff>
    </xdr:to>
    <xdr:pic>
      <xdr:nvPicPr>
        <xdr:cNvPr id="196" name="Obraz 19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314" y="23072914"/>
          <a:ext cx="600075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100853</xdr:colOff>
      <xdr:row>47</xdr:row>
      <xdr:rowOff>162972</xdr:rowOff>
    </xdr:from>
    <xdr:to>
      <xdr:col>2</xdr:col>
      <xdr:colOff>1053353</xdr:colOff>
      <xdr:row>47</xdr:row>
      <xdr:rowOff>818589</xdr:rowOff>
    </xdr:to>
    <xdr:pic>
      <xdr:nvPicPr>
        <xdr:cNvPr id="197" name="Obraz 196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61529" y="24009090"/>
          <a:ext cx="952500" cy="6556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1114985</xdr:colOff>
      <xdr:row>47</xdr:row>
      <xdr:rowOff>123265</xdr:rowOff>
    </xdr:from>
    <xdr:to>
      <xdr:col>2</xdr:col>
      <xdr:colOff>1753160</xdr:colOff>
      <xdr:row>47</xdr:row>
      <xdr:rowOff>780490</xdr:rowOff>
    </xdr:to>
    <xdr:pic>
      <xdr:nvPicPr>
        <xdr:cNvPr id="198" name="Obraz 197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5661" y="23969383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217113</xdr:colOff>
      <xdr:row>47</xdr:row>
      <xdr:rowOff>92853</xdr:rowOff>
    </xdr:from>
    <xdr:to>
      <xdr:col>3</xdr:col>
      <xdr:colOff>1281672</xdr:colOff>
      <xdr:row>47</xdr:row>
      <xdr:rowOff>909359</xdr:rowOff>
    </xdr:to>
    <xdr:pic>
      <xdr:nvPicPr>
        <xdr:cNvPr id="199" name="Obraz 198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1937" y="23938971"/>
          <a:ext cx="1064559" cy="8165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100853</xdr:colOff>
      <xdr:row>48</xdr:row>
      <xdr:rowOff>162972</xdr:rowOff>
    </xdr:from>
    <xdr:to>
      <xdr:col>2</xdr:col>
      <xdr:colOff>1053353</xdr:colOff>
      <xdr:row>48</xdr:row>
      <xdr:rowOff>818589</xdr:rowOff>
    </xdr:to>
    <xdr:pic>
      <xdr:nvPicPr>
        <xdr:cNvPr id="200" name="Obraz 199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61529" y="24009090"/>
          <a:ext cx="952500" cy="6556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217113</xdr:colOff>
      <xdr:row>48</xdr:row>
      <xdr:rowOff>92853</xdr:rowOff>
    </xdr:from>
    <xdr:to>
      <xdr:col>3</xdr:col>
      <xdr:colOff>1281672</xdr:colOff>
      <xdr:row>48</xdr:row>
      <xdr:rowOff>909359</xdr:rowOff>
    </xdr:to>
    <xdr:pic>
      <xdr:nvPicPr>
        <xdr:cNvPr id="202" name="Obraz 201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1937" y="24891471"/>
          <a:ext cx="1064559" cy="8165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100853</xdr:colOff>
      <xdr:row>49</xdr:row>
      <xdr:rowOff>162972</xdr:rowOff>
    </xdr:from>
    <xdr:to>
      <xdr:col>2</xdr:col>
      <xdr:colOff>1053353</xdr:colOff>
      <xdr:row>49</xdr:row>
      <xdr:rowOff>818589</xdr:rowOff>
    </xdr:to>
    <xdr:pic>
      <xdr:nvPicPr>
        <xdr:cNvPr id="203" name="Obraz 202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61529" y="24961590"/>
          <a:ext cx="952500" cy="6556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217113</xdr:colOff>
      <xdr:row>49</xdr:row>
      <xdr:rowOff>92853</xdr:rowOff>
    </xdr:from>
    <xdr:to>
      <xdr:col>3</xdr:col>
      <xdr:colOff>1281672</xdr:colOff>
      <xdr:row>49</xdr:row>
      <xdr:rowOff>909359</xdr:rowOff>
    </xdr:to>
    <xdr:pic>
      <xdr:nvPicPr>
        <xdr:cNvPr id="204" name="Obraz 203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1937" y="25843971"/>
          <a:ext cx="1064559" cy="8165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1114985</xdr:colOff>
      <xdr:row>48</xdr:row>
      <xdr:rowOff>201706</xdr:rowOff>
    </xdr:from>
    <xdr:to>
      <xdr:col>2</xdr:col>
      <xdr:colOff>1753160</xdr:colOff>
      <xdr:row>48</xdr:row>
      <xdr:rowOff>811306</xdr:rowOff>
    </xdr:to>
    <xdr:pic>
      <xdr:nvPicPr>
        <xdr:cNvPr id="205" name="Obraz 20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5661" y="25000324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1134035</xdr:colOff>
      <xdr:row>49</xdr:row>
      <xdr:rowOff>212914</xdr:rowOff>
    </xdr:from>
    <xdr:to>
      <xdr:col>2</xdr:col>
      <xdr:colOff>1734110</xdr:colOff>
      <xdr:row>49</xdr:row>
      <xdr:rowOff>803464</xdr:rowOff>
    </xdr:to>
    <xdr:pic>
      <xdr:nvPicPr>
        <xdr:cNvPr id="206" name="Obraz 20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94711" y="25964032"/>
          <a:ext cx="600075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100853</xdr:colOff>
      <xdr:row>50</xdr:row>
      <xdr:rowOff>162972</xdr:rowOff>
    </xdr:from>
    <xdr:to>
      <xdr:col>2</xdr:col>
      <xdr:colOff>1053353</xdr:colOff>
      <xdr:row>50</xdr:row>
      <xdr:rowOff>818589</xdr:rowOff>
    </xdr:to>
    <xdr:pic>
      <xdr:nvPicPr>
        <xdr:cNvPr id="207" name="Obraz 206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61529" y="24009090"/>
          <a:ext cx="952500" cy="6556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1114985</xdr:colOff>
      <xdr:row>50</xdr:row>
      <xdr:rowOff>123265</xdr:rowOff>
    </xdr:from>
    <xdr:to>
      <xdr:col>2</xdr:col>
      <xdr:colOff>1753160</xdr:colOff>
      <xdr:row>50</xdr:row>
      <xdr:rowOff>780490</xdr:rowOff>
    </xdr:to>
    <xdr:pic>
      <xdr:nvPicPr>
        <xdr:cNvPr id="208" name="Obraz 207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5661" y="23969383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217113</xdr:colOff>
      <xdr:row>50</xdr:row>
      <xdr:rowOff>92853</xdr:rowOff>
    </xdr:from>
    <xdr:to>
      <xdr:col>3</xdr:col>
      <xdr:colOff>1281672</xdr:colOff>
      <xdr:row>50</xdr:row>
      <xdr:rowOff>909359</xdr:rowOff>
    </xdr:to>
    <xdr:pic>
      <xdr:nvPicPr>
        <xdr:cNvPr id="209" name="Obraz 208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1937" y="26796471"/>
          <a:ext cx="1064559" cy="8165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100853</xdr:colOff>
      <xdr:row>51</xdr:row>
      <xdr:rowOff>162972</xdr:rowOff>
    </xdr:from>
    <xdr:to>
      <xdr:col>2</xdr:col>
      <xdr:colOff>1053353</xdr:colOff>
      <xdr:row>51</xdr:row>
      <xdr:rowOff>818589</xdr:rowOff>
    </xdr:to>
    <xdr:pic>
      <xdr:nvPicPr>
        <xdr:cNvPr id="210" name="Obraz 209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61529" y="24961590"/>
          <a:ext cx="952500" cy="6556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217113</xdr:colOff>
      <xdr:row>51</xdr:row>
      <xdr:rowOff>92853</xdr:rowOff>
    </xdr:from>
    <xdr:to>
      <xdr:col>3</xdr:col>
      <xdr:colOff>1281672</xdr:colOff>
      <xdr:row>51</xdr:row>
      <xdr:rowOff>909359</xdr:rowOff>
    </xdr:to>
    <xdr:pic>
      <xdr:nvPicPr>
        <xdr:cNvPr id="211" name="Obraz 210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1937" y="27748971"/>
          <a:ext cx="1064559" cy="8165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100853</xdr:colOff>
      <xdr:row>52</xdr:row>
      <xdr:rowOff>162972</xdr:rowOff>
    </xdr:from>
    <xdr:to>
      <xdr:col>2</xdr:col>
      <xdr:colOff>1053353</xdr:colOff>
      <xdr:row>52</xdr:row>
      <xdr:rowOff>818589</xdr:rowOff>
    </xdr:to>
    <xdr:pic>
      <xdr:nvPicPr>
        <xdr:cNvPr id="212" name="Obraz 211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61529" y="25914090"/>
          <a:ext cx="952500" cy="6556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217113</xdr:colOff>
      <xdr:row>52</xdr:row>
      <xdr:rowOff>92853</xdr:rowOff>
    </xdr:from>
    <xdr:to>
      <xdr:col>3</xdr:col>
      <xdr:colOff>1281672</xdr:colOff>
      <xdr:row>52</xdr:row>
      <xdr:rowOff>909359</xdr:rowOff>
    </xdr:to>
    <xdr:pic>
      <xdr:nvPicPr>
        <xdr:cNvPr id="213" name="Obraz 212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1937" y="28701471"/>
          <a:ext cx="1064559" cy="8165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1114985</xdr:colOff>
      <xdr:row>51</xdr:row>
      <xdr:rowOff>201706</xdr:rowOff>
    </xdr:from>
    <xdr:to>
      <xdr:col>2</xdr:col>
      <xdr:colOff>1753160</xdr:colOff>
      <xdr:row>51</xdr:row>
      <xdr:rowOff>811306</xdr:rowOff>
    </xdr:to>
    <xdr:pic>
      <xdr:nvPicPr>
        <xdr:cNvPr id="214" name="Obraz 21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5661" y="25000324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1134035</xdr:colOff>
      <xdr:row>52</xdr:row>
      <xdr:rowOff>212914</xdr:rowOff>
    </xdr:from>
    <xdr:to>
      <xdr:col>2</xdr:col>
      <xdr:colOff>1734110</xdr:colOff>
      <xdr:row>52</xdr:row>
      <xdr:rowOff>803464</xdr:rowOff>
    </xdr:to>
    <xdr:pic>
      <xdr:nvPicPr>
        <xdr:cNvPr id="215" name="Obraz 214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94711" y="25964032"/>
          <a:ext cx="600075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201705</xdr:colOff>
      <xdr:row>53</xdr:row>
      <xdr:rowOff>123265</xdr:rowOff>
    </xdr:from>
    <xdr:to>
      <xdr:col>3</xdr:col>
      <xdr:colOff>1297080</xdr:colOff>
      <xdr:row>53</xdr:row>
      <xdr:rowOff>885265</xdr:rowOff>
    </xdr:to>
    <xdr:pic>
      <xdr:nvPicPr>
        <xdr:cNvPr id="216" name="Obraz 215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66529" y="29684383"/>
          <a:ext cx="1095375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201707</xdr:colOff>
      <xdr:row>53</xdr:row>
      <xdr:rowOff>226218</xdr:rowOff>
    </xdr:from>
    <xdr:to>
      <xdr:col>2</xdr:col>
      <xdr:colOff>974912</xdr:colOff>
      <xdr:row>53</xdr:row>
      <xdr:rowOff>791696</xdr:rowOff>
    </xdr:to>
    <xdr:pic>
      <xdr:nvPicPr>
        <xdr:cNvPr id="217" name="Obraz 216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2383" y="29787336"/>
          <a:ext cx="773205" cy="565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194982</xdr:colOff>
      <xdr:row>28</xdr:row>
      <xdr:rowOff>208429</xdr:rowOff>
    </xdr:from>
    <xdr:to>
      <xdr:col>2</xdr:col>
      <xdr:colOff>971059</xdr:colOff>
      <xdr:row>28</xdr:row>
      <xdr:rowOff>776008</xdr:rowOff>
    </xdr:to>
    <xdr:pic>
      <xdr:nvPicPr>
        <xdr:cNvPr id="218" name="Obraz 21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5658" y="5957047"/>
          <a:ext cx="776077" cy="567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29</xdr:row>
      <xdr:rowOff>208429</xdr:rowOff>
    </xdr:from>
    <xdr:to>
      <xdr:col>2</xdr:col>
      <xdr:colOff>934709</xdr:colOff>
      <xdr:row>29</xdr:row>
      <xdr:rowOff>750792</xdr:rowOff>
    </xdr:to>
    <xdr:pic>
      <xdr:nvPicPr>
        <xdr:cNvPr id="219" name="Obraz 21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2008" y="6909547"/>
          <a:ext cx="703377" cy="5423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194982</xdr:colOff>
      <xdr:row>30</xdr:row>
      <xdr:rowOff>248770</xdr:rowOff>
    </xdr:from>
    <xdr:to>
      <xdr:col>2</xdr:col>
      <xdr:colOff>971059</xdr:colOff>
      <xdr:row>30</xdr:row>
      <xdr:rowOff>816349</xdr:rowOff>
    </xdr:to>
    <xdr:pic>
      <xdr:nvPicPr>
        <xdr:cNvPr id="220" name="Obraz 219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5658" y="7902388"/>
          <a:ext cx="776077" cy="567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31</xdr:row>
      <xdr:rowOff>248770</xdr:rowOff>
    </xdr:from>
    <xdr:to>
      <xdr:col>2</xdr:col>
      <xdr:colOff>934709</xdr:colOff>
      <xdr:row>31</xdr:row>
      <xdr:rowOff>791133</xdr:rowOff>
    </xdr:to>
    <xdr:pic>
      <xdr:nvPicPr>
        <xdr:cNvPr id="221" name="Obraz 220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2008" y="8854888"/>
          <a:ext cx="703377" cy="5423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201705</xdr:colOff>
      <xdr:row>54</xdr:row>
      <xdr:rowOff>123265</xdr:rowOff>
    </xdr:from>
    <xdr:to>
      <xdr:col>3</xdr:col>
      <xdr:colOff>1297080</xdr:colOff>
      <xdr:row>54</xdr:row>
      <xdr:rowOff>885265</xdr:rowOff>
    </xdr:to>
    <xdr:pic>
      <xdr:nvPicPr>
        <xdr:cNvPr id="222" name="Obraz 221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66529" y="29684383"/>
          <a:ext cx="1095375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201707</xdr:colOff>
      <xdr:row>54</xdr:row>
      <xdr:rowOff>226218</xdr:rowOff>
    </xdr:from>
    <xdr:to>
      <xdr:col>2</xdr:col>
      <xdr:colOff>974912</xdr:colOff>
      <xdr:row>54</xdr:row>
      <xdr:rowOff>791696</xdr:rowOff>
    </xdr:to>
    <xdr:pic>
      <xdr:nvPicPr>
        <xdr:cNvPr id="223" name="Obraz 222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2383" y="30739836"/>
          <a:ext cx="773205" cy="565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1098176</xdr:colOff>
      <xdr:row>53</xdr:row>
      <xdr:rowOff>112059</xdr:rowOff>
    </xdr:from>
    <xdr:to>
      <xdr:col>2</xdr:col>
      <xdr:colOff>1736351</xdr:colOff>
      <xdr:row>53</xdr:row>
      <xdr:rowOff>769284</xdr:rowOff>
    </xdr:to>
    <xdr:pic>
      <xdr:nvPicPr>
        <xdr:cNvPr id="224" name="Obraz 223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8852" y="29673177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1098176</xdr:colOff>
      <xdr:row>54</xdr:row>
      <xdr:rowOff>190500</xdr:rowOff>
    </xdr:from>
    <xdr:to>
      <xdr:col>2</xdr:col>
      <xdr:colOff>1736351</xdr:colOff>
      <xdr:row>54</xdr:row>
      <xdr:rowOff>800100</xdr:rowOff>
    </xdr:to>
    <xdr:pic>
      <xdr:nvPicPr>
        <xdr:cNvPr id="225" name="Obraz 22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8852" y="30704118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201705</xdr:colOff>
      <xdr:row>55</xdr:row>
      <xdr:rowOff>123265</xdr:rowOff>
    </xdr:from>
    <xdr:to>
      <xdr:col>3</xdr:col>
      <xdr:colOff>1297080</xdr:colOff>
      <xdr:row>55</xdr:row>
      <xdr:rowOff>885265</xdr:rowOff>
    </xdr:to>
    <xdr:pic>
      <xdr:nvPicPr>
        <xdr:cNvPr id="226" name="Obraz 225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66529" y="29684383"/>
          <a:ext cx="1095375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201705</xdr:colOff>
      <xdr:row>56</xdr:row>
      <xdr:rowOff>123265</xdr:rowOff>
    </xdr:from>
    <xdr:to>
      <xdr:col>3</xdr:col>
      <xdr:colOff>1297080</xdr:colOff>
      <xdr:row>56</xdr:row>
      <xdr:rowOff>885265</xdr:rowOff>
    </xdr:to>
    <xdr:pic>
      <xdr:nvPicPr>
        <xdr:cNvPr id="228" name="Obraz 227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66529" y="30636883"/>
          <a:ext cx="1095375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1098176</xdr:colOff>
      <xdr:row>55</xdr:row>
      <xdr:rowOff>112059</xdr:rowOff>
    </xdr:from>
    <xdr:to>
      <xdr:col>2</xdr:col>
      <xdr:colOff>1736351</xdr:colOff>
      <xdr:row>55</xdr:row>
      <xdr:rowOff>769284</xdr:rowOff>
    </xdr:to>
    <xdr:pic>
      <xdr:nvPicPr>
        <xdr:cNvPr id="230" name="Obraz 229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8852" y="31578177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1098176</xdr:colOff>
      <xdr:row>56</xdr:row>
      <xdr:rowOff>190500</xdr:rowOff>
    </xdr:from>
    <xdr:to>
      <xdr:col>2</xdr:col>
      <xdr:colOff>1736351</xdr:colOff>
      <xdr:row>56</xdr:row>
      <xdr:rowOff>800100</xdr:rowOff>
    </xdr:to>
    <xdr:pic>
      <xdr:nvPicPr>
        <xdr:cNvPr id="231" name="Obraz 230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8852" y="32609118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190500</xdr:colOff>
      <xdr:row>57</xdr:row>
      <xdr:rowOff>206353</xdr:rowOff>
    </xdr:from>
    <xdr:to>
      <xdr:col>2</xdr:col>
      <xdr:colOff>986119</xdr:colOff>
      <xdr:row>57</xdr:row>
      <xdr:rowOff>806820</xdr:rowOff>
    </xdr:to>
    <xdr:pic>
      <xdr:nvPicPr>
        <xdr:cNvPr id="233" name="Obraz 232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1176" y="33577471"/>
          <a:ext cx="795619" cy="6004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168088</xdr:colOff>
      <xdr:row>55</xdr:row>
      <xdr:rowOff>159801</xdr:rowOff>
    </xdr:from>
    <xdr:to>
      <xdr:col>2</xdr:col>
      <xdr:colOff>1008530</xdr:colOff>
      <xdr:row>55</xdr:row>
      <xdr:rowOff>799540</xdr:rowOff>
    </xdr:to>
    <xdr:pic>
      <xdr:nvPicPr>
        <xdr:cNvPr id="191" name="Obraz 190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8764" y="31625919"/>
          <a:ext cx="840442" cy="6397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168088</xdr:colOff>
      <xdr:row>56</xdr:row>
      <xdr:rowOff>179294</xdr:rowOff>
    </xdr:from>
    <xdr:to>
      <xdr:col>2</xdr:col>
      <xdr:colOff>1008530</xdr:colOff>
      <xdr:row>56</xdr:row>
      <xdr:rowOff>819033</xdr:rowOff>
    </xdr:to>
    <xdr:pic>
      <xdr:nvPicPr>
        <xdr:cNvPr id="201" name="Obraz 200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8764" y="32597912"/>
          <a:ext cx="840442" cy="6397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201705</xdr:colOff>
      <xdr:row>57</xdr:row>
      <xdr:rowOff>123265</xdr:rowOff>
    </xdr:from>
    <xdr:to>
      <xdr:col>3</xdr:col>
      <xdr:colOff>1297080</xdr:colOff>
      <xdr:row>57</xdr:row>
      <xdr:rowOff>885265</xdr:rowOff>
    </xdr:to>
    <xdr:pic>
      <xdr:nvPicPr>
        <xdr:cNvPr id="227" name="Obraz 226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66529" y="31589383"/>
          <a:ext cx="1095375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201705</xdr:colOff>
      <xdr:row>58</xdr:row>
      <xdr:rowOff>123265</xdr:rowOff>
    </xdr:from>
    <xdr:to>
      <xdr:col>3</xdr:col>
      <xdr:colOff>1297080</xdr:colOff>
      <xdr:row>58</xdr:row>
      <xdr:rowOff>885265</xdr:rowOff>
    </xdr:to>
    <xdr:pic>
      <xdr:nvPicPr>
        <xdr:cNvPr id="229" name="Obraz 228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66529" y="32541883"/>
          <a:ext cx="1095375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1098176</xdr:colOff>
      <xdr:row>57</xdr:row>
      <xdr:rowOff>112059</xdr:rowOff>
    </xdr:from>
    <xdr:to>
      <xdr:col>2</xdr:col>
      <xdr:colOff>1736351</xdr:colOff>
      <xdr:row>57</xdr:row>
      <xdr:rowOff>769284</xdr:rowOff>
    </xdr:to>
    <xdr:pic>
      <xdr:nvPicPr>
        <xdr:cNvPr id="232" name="Obraz 23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8852" y="33483177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1098176</xdr:colOff>
      <xdr:row>58</xdr:row>
      <xdr:rowOff>190500</xdr:rowOff>
    </xdr:from>
    <xdr:to>
      <xdr:col>2</xdr:col>
      <xdr:colOff>1736351</xdr:colOff>
      <xdr:row>58</xdr:row>
      <xdr:rowOff>800100</xdr:rowOff>
    </xdr:to>
    <xdr:pic>
      <xdr:nvPicPr>
        <xdr:cNvPr id="234" name="Obraz 23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8852" y="34514118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190500</xdr:colOff>
      <xdr:row>58</xdr:row>
      <xdr:rowOff>145676</xdr:rowOff>
    </xdr:from>
    <xdr:to>
      <xdr:col>2</xdr:col>
      <xdr:colOff>986119</xdr:colOff>
      <xdr:row>58</xdr:row>
      <xdr:rowOff>746143</xdr:rowOff>
    </xdr:to>
    <xdr:pic>
      <xdr:nvPicPr>
        <xdr:cNvPr id="237" name="Obraz 236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1176" y="34469294"/>
          <a:ext cx="795619" cy="6004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201705</xdr:colOff>
      <xdr:row>59</xdr:row>
      <xdr:rowOff>123265</xdr:rowOff>
    </xdr:from>
    <xdr:to>
      <xdr:col>3</xdr:col>
      <xdr:colOff>1297080</xdr:colOff>
      <xdr:row>59</xdr:row>
      <xdr:rowOff>885265</xdr:rowOff>
    </xdr:to>
    <xdr:pic>
      <xdr:nvPicPr>
        <xdr:cNvPr id="238" name="Obraz 237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66529" y="31589383"/>
          <a:ext cx="1095375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201705</xdr:colOff>
      <xdr:row>60</xdr:row>
      <xdr:rowOff>123265</xdr:rowOff>
    </xdr:from>
    <xdr:to>
      <xdr:col>3</xdr:col>
      <xdr:colOff>1297080</xdr:colOff>
      <xdr:row>60</xdr:row>
      <xdr:rowOff>885265</xdr:rowOff>
    </xdr:to>
    <xdr:pic>
      <xdr:nvPicPr>
        <xdr:cNvPr id="239" name="Obraz 238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66529" y="32541883"/>
          <a:ext cx="1095375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1098176</xdr:colOff>
      <xdr:row>59</xdr:row>
      <xdr:rowOff>112059</xdr:rowOff>
    </xdr:from>
    <xdr:to>
      <xdr:col>2</xdr:col>
      <xdr:colOff>1736351</xdr:colOff>
      <xdr:row>59</xdr:row>
      <xdr:rowOff>769284</xdr:rowOff>
    </xdr:to>
    <xdr:pic>
      <xdr:nvPicPr>
        <xdr:cNvPr id="240" name="Obraz 239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8852" y="35388177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1098176</xdr:colOff>
      <xdr:row>60</xdr:row>
      <xdr:rowOff>190500</xdr:rowOff>
    </xdr:from>
    <xdr:to>
      <xdr:col>2</xdr:col>
      <xdr:colOff>1736351</xdr:colOff>
      <xdr:row>60</xdr:row>
      <xdr:rowOff>800100</xdr:rowOff>
    </xdr:to>
    <xdr:pic>
      <xdr:nvPicPr>
        <xdr:cNvPr id="241" name="Obraz 240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8852" y="36419118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168088</xdr:colOff>
      <xdr:row>59</xdr:row>
      <xdr:rowOff>159801</xdr:rowOff>
    </xdr:from>
    <xdr:to>
      <xdr:col>2</xdr:col>
      <xdr:colOff>1008530</xdr:colOff>
      <xdr:row>59</xdr:row>
      <xdr:rowOff>799540</xdr:rowOff>
    </xdr:to>
    <xdr:pic>
      <xdr:nvPicPr>
        <xdr:cNvPr id="242" name="Obraz 241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8764" y="35435919"/>
          <a:ext cx="840442" cy="6397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168088</xdr:colOff>
      <xdr:row>60</xdr:row>
      <xdr:rowOff>179294</xdr:rowOff>
    </xdr:from>
    <xdr:to>
      <xdr:col>2</xdr:col>
      <xdr:colOff>1008530</xdr:colOff>
      <xdr:row>60</xdr:row>
      <xdr:rowOff>819033</xdr:rowOff>
    </xdr:to>
    <xdr:pic>
      <xdr:nvPicPr>
        <xdr:cNvPr id="243" name="Obraz 242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8764" y="36407912"/>
          <a:ext cx="840442" cy="6397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184898</xdr:colOff>
      <xdr:row>61</xdr:row>
      <xdr:rowOff>190501</xdr:rowOff>
    </xdr:from>
    <xdr:to>
      <xdr:col>2</xdr:col>
      <xdr:colOff>975473</xdr:colOff>
      <xdr:row>61</xdr:row>
      <xdr:rowOff>781051</xdr:rowOff>
    </xdr:to>
    <xdr:pic>
      <xdr:nvPicPr>
        <xdr:cNvPr id="245" name="Obraz 244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5574" y="37371619"/>
          <a:ext cx="790575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246528</xdr:colOff>
      <xdr:row>61</xdr:row>
      <xdr:rowOff>134471</xdr:rowOff>
    </xdr:from>
    <xdr:to>
      <xdr:col>3</xdr:col>
      <xdr:colOff>1303803</xdr:colOff>
      <xdr:row>61</xdr:row>
      <xdr:rowOff>896471</xdr:rowOff>
    </xdr:to>
    <xdr:pic>
      <xdr:nvPicPr>
        <xdr:cNvPr id="246" name="Obraz 245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1352" y="37315589"/>
          <a:ext cx="1057275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184898</xdr:colOff>
      <xdr:row>62</xdr:row>
      <xdr:rowOff>190501</xdr:rowOff>
    </xdr:from>
    <xdr:to>
      <xdr:col>2</xdr:col>
      <xdr:colOff>975473</xdr:colOff>
      <xdr:row>62</xdr:row>
      <xdr:rowOff>781051</xdr:rowOff>
    </xdr:to>
    <xdr:pic>
      <xdr:nvPicPr>
        <xdr:cNvPr id="247" name="Obraz 246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5574" y="38324119"/>
          <a:ext cx="790575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246528</xdr:colOff>
      <xdr:row>62</xdr:row>
      <xdr:rowOff>134471</xdr:rowOff>
    </xdr:from>
    <xdr:to>
      <xdr:col>3</xdr:col>
      <xdr:colOff>1303803</xdr:colOff>
      <xdr:row>62</xdr:row>
      <xdr:rowOff>896471</xdr:rowOff>
    </xdr:to>
    <xdr:pic>
      <xdr:nvPicPr>
        <xdr:cNvPr id="248" name="Obraz 247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1352" y="37315589"/>
          <a:ext cx="1057275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1086970</xdr:colOff>
      <xdr:row>61</xdr:row>
      <xdr:rowOff>112058</xdr:rowOff>
    </xdr:from>
    <xdr:to>
      <xdr:col>2</xdr:col>
      <xdr:colOff>1725145</xdr:colOff>
      <xdr:row>61</xdr:row>
      <xdr:rowOff>769283</xdr:rowOff>
    </xdr:to>
    <xdr:pic>
      <xdr:nvPicPr>
        <xdr:cNvPr id="249" name="Obraz 248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7646" y="37293176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1086970</xdr:colOff>
      <xdr:row>62</xdr:row>
      <xdr:rowOff>190499</xdr:rowOff>
    </xdr:from>
    <xdr:to>
      <xdr:col>2</xdr:col>
      <xdr:colOff>1725145</xdr:colOff>
      <xdr:row>62</xdr:row>
      <xdr:rowOff>800099</xdr:rowOff>
    </xdr:to>
    <xdr:pic>
      <xdr:nvPicPr>
        <xdr:cNvPr id="250" name="Obraz 249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7646" y="38324117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246528</xdr:colOff>
      <xdr:row>63</xdr:row>
      <xdr:rowOff>134471</xdr:rowOff>
    </xdr:from>
    <xdr:to>
      <xdr:col>3</xdr:col>
      <xdr:colOff>1303803</xdr:colOff>
      <xdr:row>63</xdr:row>
      <xdr:rowOff>896471</xdr:rowOff>
    </xdr:to>
    <xdr:pic>
      <xdr:nvPicPr>
        <xdr:cNvPr id="252" name="Obraz 251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1352" y="37315589"/>
          <a:ext cx="1057275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246528</xdr:colOff>
      <xdr:row>64</xdr:row>
      <xdr:rowOff>134471</xdr:rowOff>
    </xdr:from>
    <xdr:to>
      <xdr:col>3</xdr:col>
      <xdr:colOff>1303803</xdr:colOff>
      <xdr:row>64</xdr:row>
      <xdr:rowOff>896471</xdr:rowOff>
    </xdr:to>
    <xdr:pic>
      <xdr:nvPicPr>
        <xdr:cNvPr id="254" name="Obraz 253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1352" y="38268089"/>
          <a:ext cx="1057275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1086970</xdr:colOff>
      <xdr:row>63</xdr:row>
      <xdr:rowOff>112058</xdr:rowOff>
    </xdr:from>
    <xdr:to>
      <xdr:col>2</xdr:col>
      <xdr:colOff>1725145</xdr:colOff>
      <xdr:row>63</xdr:row>
      <xdr:rowOff>769283</xdr:rowOff>
    </xdr:to>
    <xdr:pic>
      <xdr:nvPicPr>
        <xdr:cNvPr id="255" name="Obraz 25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7646" y="39198176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1086970</xdr:colOff>
      <xdr:row>64</xdr:row>
      <xdr:rowOff>190499</xdr:rowOff>
    </xdr:from>
    <xdr:to>
      <xdr:col>2</xdr:col>
      <xdr:colOff>1725145</xdr:colOff>
      <xdr:row>64</xdr:row>
      <xdr:rowOff>800099</xdr:rowOff>
    </xdr:to>
    <xdr:pic>
      <xdr:nvPicPr>
        <xdr:cNvPr id="256" name="Obraz 25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7646" y="40229117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184898</xdr:colOff>
      <xdr:row>63</xdr:row>
      <xdr:rowOff>201706</xdr:rowOff>
    </xdr:from>
    <xdr:to>
      <xdr:col>2</xdr:col>
      <xdr:colOff>975473</xdr:colOff>
      <xdr:row>63</xdr:row>
      <xdr:rowOff>849406</xdr:rowOff>
    </xdr:to>
    <xdr:pic>
      <xdr:nvPicPr>
        <xdr:cNvPr id="257" name="Obraz 256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5574" y="39287824"/>
          <a:ext cx="790575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184898</xdr:colOff>
      <xdr:row>64</xdr:row>
      <xdr:rowOff>190500</xdr:rowOff>
    </xdr:from>
    <xdr:to>
      <xdr:col>2</xdr:col>
      <xdr:colOff>975473</xdr:colOff>
      <xdr:row>64</xdr:row>
      <xdr:rowOff>838200</xdr:rowOff>
    </xdr:to>
    <xdr:pic>
      <xdr:nvPicPr>
        <xdr:cNvPr id="258" name="Obraz 257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5574" y="40229118"/>
          <a:ext cx="790575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196102</xdr:colOff>
      <xdr:row>65</xdr:row>
      <xdr:rowOff>112058</xdr:rowOff>
    </xdr:from>
    <xdr:to>
      <xdr:col>3</xdr:col>
      <xdr:colOff>1329577</xdr:colOff>
      <xdr:row>65</xdr:row>
      <xdr:rowOff>902633</xdr:rowOff>
    </xdr:to>
    <xdr:pic>
      <xdr:nvPicPr>
        <xdr:cNvPr id="235" name="Obraz 234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60926" y="41103176"/>
          <a:ext cx="11334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123582</xdr:colOff>
      <xdr:row>65</xdr:row>
      <xdr:rowOff>190500</xdr:rowOff>
    </xdr:from>
    <xdr:to>
      <xdr:col>2</xdr:col>
      <xdr:colOff>976164</xdr:colOff>
      <xdr:row>65</xdr:row>
      <xdr:rowOff>806824</xdr:rowOff>
    </xdr:to>
    <xdr:pic>
      <xdr:nvPicPr>
        <xdr:cNvPr id="244" name="Obraz 243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4258" y="41181618"/>
          <a:ext cx="852582" cy="616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196102</xdr:colOff>
      <xdr:row>66</xdr:row>
      <xdr:rowOff>112058</xdr:rowOff>
    </xdr:from>
    <xdr:to>
      <xdr:col>3</xdr:col>
      <xdr:colOff>1329577</xdr:colOff>
      <xdr:row>66</xdr:row>
      <xdr:rowOff>902633</xdr:rowOff>
    </xdr:to>
    <xdr:pic>
      <xdr:nvPicPr>
        <xdr:cNvPr id="251" name="Obraz 250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60926" y="42055676"/>
          <a:ext cx="11334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123582</xdr:colOff>
      <xdr:row>66</xdr:row>
      <xdr:rowOff>190500</xdr:rowOff>
    </xdr:from>
    <xdr:to>
      <xdr:col>2</xdr:col>
      <xdr:colOff>976164</xdr:colOff>
      <xdr:row>66</xdr:row>
      <xdr:rowOff>806824</xdr:rowOff>
    </xdr:to>
    <xdr:pic>
      <xdr:nvPicPr>
        <xdr:cNvPr id="253" name="Obraz 252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4258" y="42134118"/>
          <a:ext cx="852582" cy="616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1081368</xdr:colOff>
      <xdr:row>65</xdr:row>
      <xdr:rowOff>134471</xdr:rowOff>
    </xdr:from>
    <xdr:to>
      <xdr:col>2</xdr:col>
      <xdr:colOff>1719543</xdr:colOff>
      <xdr:row>65</xdr:row>
      <xdr:rowOff>791696</xdr:rowOff>
    </xdr:to>
    <xdr:pic>
      <xdr:nvPicPr>
        <xdr:cNvPr id="259" name="Obraz 258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2044" y="41125589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1081368</xdr:colOff>
      <xdr:row>66</xdr:row>
      <xdr:rowOff>212912</xdr:rowOff>
    </xdr:from>
    <xdr:to>
      <xdr:col>2</xdr:col>
      <xdr:colOff>1719543</xdr:colOff>
      <xdr:row>66</xdr:row>
      <xdr:rowOff>822512</xdr:rowOff>
    </xdr:to>
    <xdr:pic>
      <xdr:nvPicPr>
        <xdr:cNvPr id="260" name="Obraz 259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2044" y="42156530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196102</xdr:colOff>
      <xdr:row>67</xdr:row>
      <xdr:rowOff>112058</xdr:rowOff>
    </xdr:from>
    <xdr:to>
      <xdr:col>3</xdr:col>
      <xdr:colOff>1329577</xdr:colOff>
      <xdr:row>67</xdr:row>
      <xdr:rowOff>902633</xdr:rowOff>
    </xdr:to>
    <xdr:pic>
      <xdr:nvPicPr>
        <xdr:cNvPr id="261" name="Obraz 260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60926" y="43008176"/>
          <a:ext cx="11334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196102</xdr:colOff>
      <xdr:row>68</xdr:row>
      <xdr:rowOff>112058</xdr:rowOff>
    </xdr:from>
    <xdr:to>
      <xdr:col>3</xdr:col>
      <xdr:colOff>1329577</xdr:colOff>
      <xdr:row>68</xdr:row>
      <xdr:rowOff>902633</xdr:rowOff>
    </xdr:to>
    <xdr:pic>
      <xdr:nvPicPr>
        <xdr:cNvPr id="263" name="Obraz 262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60926" y="43960676"/>
          <a:ext cx="11334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1081368</xdr:colOff>
      <xdr:row>67</xdr:row>
      <xdr:rowOff>134471</xdr:rowOff>
    </xdr:from>
    <xdr:to>
      <xdr:col>2</xdr:col>
      <xdr:colOff>1719543</xdr:colOff>
      <xdr:row>67</xdr:row>
      <xdr:rowOff>791696</xdr:rowOff>
    </xdr:to>
    <xdr:pic>
      <xdr:nvPicPr>
        <xdr:cNvPr id="265" name="Obraz 26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2044" y="43030589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1081368</xdr:colOff>
      <xdr:row>68</xdr:row>
      <xdr:rowOff>212912</xdr:rowOff>
    </xdr:from>
    <xdr:to>
      <xdr:col>2</xdr:col>
      <xdr:colOff>1719543</xdr:colOff>
      <xdr:row>68</xdr:row>
      <xdr:rowOff>822512</xdr:rowOff>
    </xdr:to>
    <xdr:pic>
      <xdr:nvPicPr>
        <xdr:cNvPr id="266" name="Obraz 26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2044" y="44061530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149823</xdr:colOff>
      <xdr:row>67</xdr:row>
      <xdr:rowOff>145676</xdr:rowOff>
    </xdr:from>
    <xdr:to>
      <xdr:col>2</xdr:col>
      <xdr:colOff>949923</xdr:colOff>
      <xdr:row>67</xdr:row>
      <xdr:rowOff>841001</xdr:rowOff>
    </xdr:to>
    <xdr:pic>
      <xdr:nvPicPr>
        <xdr:cNvPr id="270" name="Obraz 269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499" y="43041794"/>
          <a:ext cx="800100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149823</xdr:colOff>
      <xdr:row>68</xdr:row>
      <xdr:rowOff>141194</xdr:rowOff>
    </xdr:from>
    <xdr:to>
      <xdr:col>2</xdr:col>
      <xdr:colOff>949923</xdr:colOff>
      <xdr:row>68</xdr:row>
      <xdr:rowOff>836519</xdr:rowOff>
    </xdr:to>
    <xdr:pic>
      <xdr:nvPicPr>
        <xdr:cNvPr id="271" name="Obraz 270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499" y="43989812"/>
          <a:ext cx="800100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112058</xdr:colOff>
      <xdr:row>69</xdr:row>
      <xdr:rowOff>168088</xdr:rowOff>
    </xdr:from>
    <xdr:to>
      <xdr:col>2</xdr:col>
      <xdr:colOff>987689</xdr:colOff>
      <xdr:row>69</xdr:row>
      <xdr:rowOff>828675</xdr:rowOff>
    </xdr:to>
    <xdr:pic>
      <xdr:nvPicPr>
        <xdr:cNvPr id="274" name="Obraz 273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2734" y="44969206"/>
          <a:ext cx="875631" cy="6605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196102</xdr:colOff>
      <xdr:row>69</xdr:row>
      <xdr:rowOff>100852</xdr:rowOff>
    </xdr:from>
    <xdr:to>
      <xdr:col>3</xdr:col>
      <xdr:colOff>1329577</xdr:colOff>
      <xdr:row>69</xdr:row>
      <xdr:rowOff>891427</xdr:rowOff>
    </xdr:to>
    <xdr:pic>
      <xdr:nvPicPr>
        <xdr:cNvPr id="275" name="Obraz 274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60926" y="44901970"/>
          <a:ext cx="11334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112058</xdr:colOff>
      <xdr:row>70</xdr:row>
      <xdr:rowOff>168088</xdr:rowOff>
    </xdr:from>
    <xdr:to>
      <xdr:col>2</xdr:col>
      <xdr:colOff>987689</xdr:colOff>
      <xdr:row>70</xdr:row>
      <xdr:rowOff>828675</xdr:rowOff>
    </xdr:to>
    <xdr:pic>
      <xdr:nvPicPr>
        <xdr:cNvPr id="276" name="Obraz 275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2734" y="45921706"/>
          <a:ext cx="875631" cy="6605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196102</xdr:colOff>
      <xdr:row>70</xdr:row>
      <xdr:rowOff>100852</xdr:rowOff>
    </xdr:from>
    <xdr:to>
      <xdr:col>3</xdr:col>
      <xdr:colOff>1329577</xdr:colOff>
      <xdr:row>70</xdr:row>
      <xdr:rowOff>891427</xdr:rowOff>
    </xdr:to>
    <xdr:pic>
      <xdr:nvPicPr>
        <xdr:cNvPr id="277" name="Obraz 276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60926" y="45854470"/>
          <a:ext cx="11334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1072964</xdr:colOff>
      <xdr:row>69</xdr:row>
      <xdr:rowOff>123265</xdr:rowOff>
    </xdr:from>
    <xdr:to>
      <xdr:col>2</xdr:col>
      <xdr:colOff>1711139</xdr:colOff>
      <xdr:row>69</xdr:row>
      <xdr:rowOff>780490</xdr:rowOff>
    </xdr:to>
    <xdr:pic>
      <xdr:nvPicPr>
        <xdr:cNvPr id="278" name="Obraz 277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3640" y="44924383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1072964</xdr:colOff>
      <xdr:row>70</xdr:row>
      <xdr:rowOff>201706</xdr:rowOff>
    </xdr:from>
    <xdr:to>
      <xdr:col>2</xdr:col>
      <xdr:colOff>1711139</xdr:colOff>
      <xdr:row>70</xdr:row>
      <xdr:rowOff>811306</xdr:rowOff>
    </xdr:to>
    <xdr:pic>
      <xdr:nvPicPr>
        <xdr:cNvPr id="279" name="Obraz 27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3640" y="45955324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196102</xdr:colOff>
      <xdr:row>71</xdr:row>
      <xdr:rowOff>112058</xdr:rowOff>
    </xdr:from>
    <xdr:to>
      <xdr:col>3</xdr:col>
      <xdr:colOff>1329577</xdr:colOff>
      <xdr:row>71</xdr:row>
      <xdr:rowOff>902633</xdr:rowOff>
    </xdr:to>
    <xdr:pic>
      <xdr:nvPicPr>
        <xdr:cNvPr id="280" name="Obraz 279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60926" y="46818176"/>
          <a:ext cx="11334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196102</xdr:colOff>
      <xdr:row>72</xdr:row>
      <xdr:rowOff>112058</xdr:rowOff>
    </xdr:from>
    <xdr:to>
      <xdr:col>3</xdr:col>
      <xdr:colOff>1329577</xdr:colOff>
      <xdr:row>72</xdr:row>
      <xdr:rowOff>902633</xdr:rowOff>
    </xdr:to>
    <xdr:pic>
      <xdr:nvPicPr>
        <xdr:cNvPr id="281" name="Obraz 280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60926" y="47770676"/>
          <a:ext cx="11334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1081368</xdr:colOff>
      <xdr:row>71</xdr:row>
      <xdr:rowOff>134471</xdr:rowOff>
    </xdr:from>
    <xdr:to>
      <xdr:col>2</xdr:col>
      <xdr:colOff>1719543</xdr:colOff>
      <xdr:row>71</xdr:row>
      <xdr:rowOff>791696</xdr:rowOff>
    </xdr:to>
    <xdr:pic>
      <xdr:nvPicPr>
        <xdr:cNvPr id="282" name="Obraz 28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2044" y="46840589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1072964</xdr:colOff>
      <xdr:row>72</xdr:row>
      <xdr:rowOff>212912</xdr:rowOff>
    </xdr:from>
    <xdr:to>
      <xdr:col>2</xdr:col>
      <xdr:colOff>1711139</xdr:colOff>
      <xdr:row>72</xdr:row>
      <xdr:rowOff>822512</xdr:rowOff>
    </xdr:to>
    <xdr:pic>
      <xdr:nvPicPr>
        <xdr:cNvPr id="283" name="Obraz 28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3640" y="47871530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149823</xdr:colOff>
      <xdr:row>71</xdr:row>
      <xdr:rowOff>145676</xdr:rowOff>
    </xdr:from>
    <xdr:to>
      <xdr:col>2</xdr:col>
      <xdr:colOff>949923</xdr:colOff>
      <xdr:row>71</xdr:row>
      <xdr:rowOff>841001</xdr:rowOff>
    </xdr:to>
    <xdr:pic>
      <xdr:nvPicPr>
        <xdr:cNvPr id="284" name="Obraz 283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499" y="46851794"/>
          <a:ext cx="800100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149823</xdr:colOff>
      <xdr:row>72</xdr:row>
      <xdr:rowOff>141194</xdr:rowOff>
    </xdr:from>
    <xdr:to>
      <xdr:col>2</xdr:col>
      <xdr:colOff>949923</xdr:colOff>
      <xdr:row>72</xdr:row>
      <xdr:rowOff>836519</xdr:rowOff>
    </xdr:to>
    <xdr:pic>
      <xdr:nvPicPr>
        <xdr:cNvPr id="285" name="Obraz 284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499" y="47799812"/>
          <a:ext cx="800100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271183</xdr:colOff>
      <xdr:row>73</xdr:row>
      <xdr:rowOff>100852</xdr:rowOff>
    </xdr:from>
    <xdr:to>
      <xdr:col>3</xdr:col>
      <xdr:colOff>1328458</xdr:colOff>
      <xdr:row>73</xdr:row>
      <xdr:rowOff>891427</xdr:rowOff>
    </xdr:to>
    <xdr:pic>
      <xdr:nvPicPr>
        <xdr:cNvPr id="236" name="Obraz 235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6007" y="48711970"/>
          <a:ext cx="10572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232241</xdr:colOff>
      <xdr:row>73</xdr:row>
      <xdr:rowOff>112059</xdr:rowOff>
    </xdr:from>
    <xdr:to>
      <xdr:col>2</xdr:col>
      <xdr:colOff>832316</xdr:colOff>
      <xdr:row>73</xdr:row>
      <xdr:rowOff>864534</xdr:rowOff>
    </xdr:to>
    <xdr:pic>
      <xdr:nvPicPr>
        <xdr:cNvPr id="264" name="Obraz 263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2917" y="48723177"/>
          <a:ext cx="600075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271183</xdr:colOff>
      <xdr:row>74</xdr:row>
      <xdr:rowOff>100852</xdr:rowOff>
    </xdr:from>
    <xdr:to>
      <xdr:col>3</xdr:col>
      <xdr:colOff>1328458</xdr:colOff>
      <xdr:row>74</xdr:row>
      <xdr:rowOff>891427</xdr:rowOff>
    </xdr:to>
    <xdr:pic>
      <xdr:nvPicPr>
        <xdr:cNvPr id="267" name="Obraz 266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6007" y="49664470"/>
          <a:ext cx="10572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232241</xdr:colOff>
      <xdr:row>74</xdr:row>
      <xdr:rowOff>112059</xdr:rowOff>
    </xdr:from>
    <xdr:to>
      <xdr:col>2</xdr:col>
      <xdr:colOff>832316</xdr:colOff>
      <xdr:row>74</xdr:row>
      <xdr:rowOff>864534</xdr:rowOff>
    </xdr:to>
    <xdr:pic>
      <xdr:nvPicPr>
        <xdr:cNvPr id="268" name="Obraz 267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2917" y="49675677"/>
          <a:ext cx="600075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212911</xdr:colOff>
      <xdr:row>75</xdr:row>
      <xdr:rowOff>112059</xdr:rowOff>
    </xdr:from>
    <xdr:to>
      <xdr:col>2</xdr:col>
      <xdr:colOff>851646</xdr:colOff>
      <xdr:row>75</xdr:row>
      <xdr:rowOff>862852</xdr:rowOff>
    </xdr:to>
    <xdr:pic>
      <xdr:nvPicPr>
        <xdr:cNvPr id="269" name="Obraz 26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785" b="4660"/>
        <a:stretch/>
      </xdr:blipFill>
      <xdr:spPr bwMode="auto">
        <a:xfrm>
          <a:off x="6073587" y="50628177"/>
          <a:ext cx="638735" cy="750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271183</xdr:colOff>
      <xdr:row>75</xdr:row>
      <xdr:rowOff>100852</xdr:rowOff>
    </xdr:from>
    <xdr:to>
      <xdr:col>3</xdr:col>
      <xdr:colOff>1328458</xdr:colOff>
      <xdr:row>75</xdr:row>
      <xdr:rowOff>891427</xdr:rowOff>
    </xdr:to>
    <xdr:pic>
      <xdr:nvPicPr>
        <xdr:cNvPr id="272" name="Obraz 271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6007" y="50616970"/>
          <a:ext cx="10572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212911</xdr:colOff>
      <xdr:row>76</xdr:row>
      <xdr:rowOff>112059</xdr:rowOff>
    </xdr:from>
    <xdr:to>
      <xdr:col>2</xdr:col>
      <xdr:colOff>851646</xdr:colOff>
      <xdr:row>76</xdr:row>
      <xdr:rowOff>862852</xdr:rowOff>
    </xdr:to>
    <xdr:pic>
      <xdr:nvPicPr>
        <xdr:cNvPr id="288" name="Obraz 287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785" b="4660"/>
        <a:stretch/>
      </xdr:blipFill>
      <xdr:spPr bwMode="auto">
        <a:xfrm>
          <a:off x="6073587" y="51580677"/>
          <a:ext cx="638735" cy="750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271183</xdr:colOff>
      <xdr:row>76</xdr:row>
      <xdr:rowOff>100852</xdr:rowOff>
    </xdr:from>
    <xdr:to>
      <xdr:col>3</xdr:col>
      <xdr:colOff>1328458</xdr:colOff>
      <xdr:row>76</xdr:row>
      <xdr:rowOff>891427</xdr:rowOff>
    </xdr:to>
    <xdr:pic>
      <xdr:nvPicPr>
        <xdr:cNvPr id="289" name="Obraz 288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6007" y="51569470"/>
          <a:ext cx="10572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1072964</xdr:colOff>
      <xdr:row>73</xdr:row>
      <xdr:rowOff>145677</xdr:rowOff>
    </xdr:from>
    <xdr:to>
      <xdr:col>2</xdr:col>
      <xdr:colOff>1711139</xdr:colOff>
      <xdr:row>73</xdr:row>
      <xdr:rowOff>802902</xdr:rowOff>
    </xdr:to>
    <xdr:pic>
      <xdr:nvPicPr>
        <xdr:cNvPr id="290" name="Obraz 289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3640" y="48756795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1072964</xdr:colOff>
      <xdr:row>74</xdr:row>
      <xdr:rowOff>224118</xdr:rowOff>
    </xdr:from>
    <xdr:to>
      <xdr:col>2</xdr:col>
      <xdr:colOff>1711139</xdr:colOff>
      <xdr:row>74</xdr:row>
      <xdr:rowOff>833718</xdr:rowOff>
    </xdr:to>
    <xdr:pic>
      <xdr:nvPicPr>
        <xdr:cNvPr id="291" name="Obraz 290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3640" y="49787736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1072964</xdr:colOff>
      <xdr:row>75</xdr:row>
      <xdr:rowOff>156883</xdr:rowOff>
    </xdr:from>
    <xdr:to>
      <xdr:col>2</xdr:col>
      <xdr:colOff>1711139</xdr:colOff>
      <xdr:row>75</xdr:row>
      <xdr:rowOff>814108</xdr:rowOff>
    </xdr:to>
    <xdr:pic>
      <xdr:nvPicPr>
        <xdr:cNvPr id="292" name="Obraz 29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3640" y="50673001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1072964</xdr:colOff>
      <xdr:row>76</xdr:row>
      <xdr:rowOff>235324</xdr:rowOff>
    </xdr:from>
    <xdr:to>
      <xdr:col>2</xdr:col>
      <xdr:colOff>1711139</xdr:colOff>
      <xdr:row>76</xdr:row>
      <xdr:rowOff>844924</xdr:rowOff>
    </xdr:to>
    <xdr:pic>
      <xdr:nvPicPr>
        <xdr:cNvPr id="293" name="Obraz 29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3640" y="51703942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271183</xdr:colOff>
      <xdr:row>77</xdr:row>
      <xdr:rowOff>100852</xdr:rowOff>
    </xdr:from>
    <xdr:to>
      <xdr:col>3</xdr:col>
      <xdr:colOff>1328458</xdr:colOff>
      <xdr:row>77</xdr:row>
      <xdr:rowOff>891427</xdr:rowOff>
    </xdr:to>
    <xdr:pic>
      <xdr:nvPicPr>
        <xdr:cNvPr id="294" name="Obraz 293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6007" y="52521970"/>
          <a:ext cx="10572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232241</xdr:colOff>
      <xdr:row>77</xdr:row>
      <xdr:rowOff>112059</xdr:rowOff>
    </xdr:from>
    <xdr:to>
      <xdr:col>2</xdr:col>
      <xdr:colOff>832316</xdr:colOff>
      <xdr:row>77</xdr:row>
      <xdr:rowOff>864534</xdr:rowOff>
    </xdr:to>
    <xdr:pic>
      <xdr:nvPicPr>
        <xdr:cNvPr id="295" name="Obraz 294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2917" y="52533177"/>
          <a:ext cx="600075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271183</xdr:colOff>
      <xdr:row>78</xdr:row>
      <xdr:rowOff>100852</xdr:rowOff>
    </xdr:from>
    <xdr:to>
      <xdr:col>3</xdr:col>
      <xdr:colOff>1328458</xdr:colOff>
      <xdr:row>78</xdr:row>
      <xdr:rowOff>891427</xdr:rowOff>
    </xdr:to>
    <xdr:pic>
      <xdr:nvPicPr>
        <xdr:cNvPr id="296" name="Obraz 295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6007" y="53474470"/>
          <a:ext cx="10572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232241</xdr:colOff>
      <xdr:row>78</xdr:row>
      <xdr:rowOff>112059</xdr:rowOff>
    </xdr:from>
    <xdr:to>
      <xdr:col>2</xdr:col>
      <xdr:colOff>832316</xdr:colOff>
      <xdr:row>78</xdr:row>
      <xdr:rowOff>864534</xdr:rowOff>
    </xdr:to>
    <xdr:pic>
      <xdr:nvPicPr>
        <xdr:cNvPr id="297" name="Obraz 296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2917" y="53485677"/>
          <a:ext cx="600075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212911</xdr:colOff>
      <xdr:row>79</xdr:row>
      <xdr:rowOff>112059</xdr:rowOff>
    </xdr:from>
    <xdr:to>
      <xdr:col>2</xdr:col>
      <xdr:colOff>851646</xdr:colOff>
      <xdr:row>79</xdr:row>
      <xdr:rowOff>862852</xdr:rowOff>
    </xdr:to>
    <xdr:pic>
      <xdr:nvPicPr>
        <xdr:cNvPr id="298" name="Obraz 297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785" b="4660"/>
        <a:stretch/>
      </xdr:blipFill>
      <xdr:spPr bwMode="auto">
        <a:xfrm>
          <a:off x="6073587" y="54438177"/>
          <a:ext cx="638735" cy="750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271183</xdr:colOff>
      <xdr:row>79</xdr:row>
      <xdr:rowOff>100852</xdr:rowOff>
    </xdr:from>
    <xdr:to>
      <xdr:col>3</xdr:col>
      <xdr:colOff>1328458</xdr:colOff>
      <xdr:row>79</xdr:row>
      <xdr:rowOff>891427</xdr:rowOff>
    </xdr:to>
    <xdr:pic>
      <xdr:nvPicPr>
        <xdr:cNvPr id="299" name="Obraz 298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6007" y="54426970"/>
          <a:ext cx="10572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212911</xdr:colOff>
      <xdr:row>80</xdr:row>
      <xdr:rowOff>112059</xdr:rowOff>
    </xdr:from>
    <xdr:to>
      <xdr:col>2</xdr:col>
      <xdr:colOff>851646</xdr:colOff>
      <xdr:row>80</xdr:row>
      <xdr:rowOff>862852</xdr:rowOff>
    </xdr:to>
    <xdr:pic>
      <xdr:nvPicPr>
        <xdr:cNvPr id="300" name="Obraz 29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785" b="4660"/>
        <a:stretch/>
      </xdr:blipFill>
      <xdr:spPr bwMode="auto">
        <a:xfrm>
          <a:off x="6073587" y="55390677"/>
          <a:ext cx="638735" cy="750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271183</xdr:colOff>
      <xdr:row>80</xdr:row>
      <xdr:rowOff>100852</xdr:rowOff>
    </xdr:from>
    <xdr:to>
      <xdr:col>3</xdr:col>
      <xdr:colOff>1328458</xdr:colOff>
      <xdr:row>80</xdr:row>
      <xdr:rowOff>891427</xdr:rowOff>
    </xdr:to>
    <xdr:pic>
      <xdr:nvPicPr>
        <xdr:cNvPr id="301" name="Obraz 300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6007" y="55379470"/>
          <a:ext cx="10572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1072964</xdr:colOff>
      <xdr:row>77</xdr:row>
      <xdr:rowOff>145677</xdr:rowOff>
    </xdr:from>
    <xdr:to>
      <xdr:col>2</xdr:col>
      <xdr:colOff>1711139</xdr:colOff>
      <xdr:row>77</xdr:row>
      <xdr:rowOff>802902</xdr:rowOff>
    </xdr:to>
    <xdr:pic>
      <xdr:nvPicPr>
        <xdr:cNvPr id="302" name="Obraz 30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3640" y="48756795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1072964</xdr:colOff>
      <xdr:row>78</xdr:row>
      <xdr:rowOff>224118</xdr:rowOff>
    </xdr:from>
    <xdr:to>
      <xdr:col>2</xdr:col>
      <xdr:colOff>1711139</xdr:colOff>
      <xdr:row>78</xdr:row>
      <xdr:rowOff>833718</xdr:rowOff>
    </xdr:to>
    <xdr:pic>
      <xdr:nvPicPr>
        <xdr:cNvPr id="303" name="Obraz 30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3640" y="49787736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1072964</xdr:colOff>
      <xdr:row>79</xdr:row>
      <xdr:rowOff>156883</xdr:rowOff>
    </xdr:from>
    <xdr:to>
      <xdr:col>2</xdr:col>
      <xdr:colOff>1711139</xdr:colOff>
      <xdr:row>79</xdr:row>
      <xdr:rowOff>814108</xdr:rowOff>
    </xdr:to>
    <xdr:pic>
      <xdr:nvPicPr>
        <xdr:cNvPr id="304" name="Obraz 303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3640" y="50673001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1072964</xdr:colOff>
      <xdr:row>80</xdr:row>
      <xdr:rowOff>235324</xdr:rowOff>
    </xdr:from>
    <xdr:to>
      <xdr:col>2</xdr:col>
      <xdr:colOff>1711139</xdr:colOff>
      <xdr:row>80</xdr:row>
      <xdr:rowOff>844924</xdr:rowOff>
    </xdr:to>
    <xdr:pic>
      <xdr:nvPicPr>
        <xdr:cNvPr id="305" name="Obraz 30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3640" y="51703942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201704</xdr:colOff>
      <xdr:row>81</xdr:row>
      <xdr:rowOff>145318</xdr:rowOff>
    </xdr:from>
    <xdr:to>
      <xdr:col>2</xdr:col>
      <xdr:colOff>862852</xdr:colOff>
      <xdr:row>81</xdr:row>
      <xdr:rowOff>902633</xdr:rowOff>
    </xdr:to>
    <xdr:pic>
      <xdr:nvPicPr>
        <xdr:cNvPr id="306" name="Obraz 305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2380" y="56376436"/>
          <a:ext cx="661148" cy="75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224116</xdr:colOff>
      <xdr:row>83</xdr:row>
      <xdr:rowOff>135207</xdr:rowOff>
    </xdr:from>
    <xdr:to>
      <xdr:col>2</xdr:col>
      <xdr:colOff>840440</xdr:colOff>
      <xdr:row>83</xdr:row>
      <xdr:rowOff>872379</xdr:rowOff>
    </xdr:to>
    <xdr:pic>
      <xdr:nvPicPr>
        <xdr:cNvPr id="307" name="Obraz 306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4792" y="58271325"/>
          <a:ext cx="616324" cy="737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252133</xdr:colOff>
      <xdr:row>81</xdr:row>
      <xdr:rowOff>100853</xdr:rowOff>
    </xdr:from>
    <xdr:to>
      <xdr:col>3</xdr:col>
      <xdr:colOff>1347508</xdr:colOff>
      <xdr:row>81</xdr:row>
      <xdr:rowOff>881903</xdr:rowOff>
    </xdr:to>
    <xdr:pic>
      <xdr:nvPicPr>
        <xdr:cNvPr id="309" name="Obraz 308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6957" y="56331971"/>
          <a:ext cx="10953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201704</xdr:colOff>
      <xdr:row>82</xdr:row>
      <xdr:rowOff>145318</xdr:rowOff>
    </xdr:from>
    <xdr:to>
      <xdr:col>2</xdr:col>
      <xdr:colOff>862852</xdr:colOff>
      <xdr:row>82</xdr:row>
      <xdr:rowOff>902633</xdr:rowOff>
    </xdr:to>
    <xdr:pic>
      <xdr:nvPicPr>
        <xdr:cNvPr id="310" name="Obraz 309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2380" y="57328936"/>
          <a:ext cx="661148" cy="75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252133</xdr:colOff>
      <xdr:row>82</xdr:row>
      <xdr:rowOff>100853</xdr:rowOff>
    </xdr:from>
    <xdr:to>
      <xdr:col>3</xdr:col>
      <xdr:colOff>1347508</xdr:colOff>
      <xdr:row>82</xdr:row>
      <xdr:rowOff>881903</xdr:rowOff>
    </xdr:to>
    <xdr:pic>
      <xdr:nvPicPr>
        <xdr:cNvPr id="311" name="Obraz 310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6957" y="57284471"/>
          <a:ext cx="10953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201704</xdr:colOff>
      <xdr:row>85</xdr:row>
      <xdr:rowOff>145318</xdr:rowOff>
    </xdr:from>
    <xdr:to>
      <xdr:col>2</xdr:col>
      <xdr:colOff>862852</xdr:colOff>
      <xdr:row>85</xdr:row>
      <xdr:rowOff>902633</xdr:rowOff>
    </xdr:to>
    <xdr:pic>
      <xdr:nvPicPr>
        <xdr:cNvPr id="312" name="Obraz 311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2380" y="60186436"/>
          <a:ext cx="661148" cy="75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252133</xdr:colOff>
      <xdr:row>85</xdr:row>
      <xdr:rowOff>100853</xdr:rowOff>
    </xdr:from>
    <xdr:to>
      <xdr:col>3</xdr:col>
      <xdr:colOff>1347508</xdr:colOff>
      <xdr:row>85</xdr:row>
      <xdr:rowOff>881903</xdr:rowOff>
    </xdr:to>
    <xdr:pic>
      <xdr:nvPicPr>
        <xdr:cNvPr id="313" name="Obraz 312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6957" y="60141971"/>
          <a:ext cx="10953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201704</xdr:colOff>
      <xdr:row>86</xdr:row>
      <xdr:rowOff>145318</xdr:rowOff>
    </xdr:from>
    <xdr:to>
      <xdr:col>2</xdr:col>
      <xdr:colOff>862852</xdr:colOff>
      <xdr:row>86</xdr:row>
      <xdr:rowOff>902633</xdr:rowOff>
    </xdr:to>
    <xdr:pic>
      <xdr:nvPicPr>
        <xdr:cNvPr id="314" name="Obraz 313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2380" y="61138936"/>
          <a:ext cx="661148" cy="75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252133</xdr:colOff>
      <xdr:row>86</xdr:row>
      <xdr:rowOff>100853</xdr:rowOff>
    </xdr:from>
    <xdr:to>
      <xdr:col>3</xdr:col>
      <xdr:colOff>1347508</xdr:colOff>
      <xdr:row>86</xdr:row>
      <xdr:rowOff>881903</xdr:rowOff>
    </xdr:to>
    <xdr:pic>
      <xdr:nvPicPr>
        <xdr:cNvPr id="315" name="Obraz 314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6957" y="61094471"/>
          <a:ext cx="10953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252133</xdr:colOff>
      <xdr:row>83</xdr:row>
      <xdr:rowOff>100853</xdr:rowOff>
    </xdr:from>
    <xdr:to>
      <xdr:col>3</xdr:col>
      <xdr:colOff>1347508</xdr:colOff>
      <xdr:row>83</xdr:row>
      <xdr:rowOff>881903</xdr:rowOff>
    </xdr:to>
    <xdr:pic>
      <xdr:nvPicPr>
        <xdr:cNvPr id="316" name="Obraz 315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6957" y="58236971"/>
          <a:ext cx="10953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224116</xdr:colOff>
      <xdr:row>84</xdr:row>
      <xdr:rowOff>135207</xdr:rowOff>
    </xdr:from>
    <xdr:to>
      <xdr:col>2</xdr:col>
      <xdr:colOff>840440</xdr:colOff>
      <xdr:row>84</xdr:row>
      <xdr:rowOff>872379</xdr:rowOff>
    </xdr:to>
    <xdr:pic>
      <xdr:nvPicPr>
        <xdr:cNvPr id="317" name="Obraz 316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4792" y="59223825"/>
          <a:ext cx="616324" cy="737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252133</xdr:colOff>
      <xdr:row>84</xdr:row>
      <xdr:rowOff>100853</xdr:rowOff>
    </xdr:from>
    <xdr:to>
      <xdr:col>3</xdr:col>
      <xdr:colOff>1347508</xdr:colOff>
      <xdr:row>84</xdr:row>
      <xdr:rowOff>881903</xdr:rowOff>
    </xdr:to>
    <xdr:pic>
      <xdr:nvPicPr>
        <xdr:cNvPr id="318" name="Obraz 317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6957" y="59189471"/>
          <a:ext cx="10953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224116</xdr:colOff>
      <xdr:row>87</xdr:row>
      <xdr:rowOff>135207</xdr:rowOff>
    </xdr:from>
    <xdr:to>
      <xdr:col>2</xdr:col>
      <xdr:colOff>840440</xdr:colOff>
      <xdr:row>87</xdr:row>
      <xdr:rowOff>872379</xdr:rowOff>
    </xdr:to>
    <xdr:pic>
      <xdr:nvPicPr>
        <xdr:cNvPr id="319" name="Obraz 318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4792" y="62081325"/>
          <a:ext cx="616324" cy="737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252133</xdr:colOff>
      <xdr:row>87</xdr:row>
      <xdr:rowOff>100853</xdr:rowOff>
    </xdr:from>
    <xdr:to>
      <xdr:col>3</xdr:col>
      <xdr:colOff>1347508</xdr:colOff>
      <xdr:row>87</xdr:row>
      <xdr:rowOff>881903</xdr:rowOff>
    </xdr:to>
    <xdr:pic>
      <xdr:nvPicPr>
        <xdr:cNvPr id="320" name="Obraz 319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6957" y="62046971"/>
          <a:ext cx="10953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224116</xdr:colOff>
      <xdr:row>88</xdr:row>
      <xdr:rowOff>135207</xdr:rowOff>
    </xdr:from>
    <xdr:to>
      <xdr:col>2</xdr:col>
      <xdr:colOff>840440</xdr:colOff>
      <xdr:row>88</xdr:row>
      <xdr:rowOff>872379</xdr:rowOff>
    </xdr:to>
    <xdr:pic>
      <xdr:nvPicPr>
        <xdr:cNvPr id="321" name="Obraz 320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4792" y="63033825"/>
          <a:ext cx="616324" cy="737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252133</xdr:colOff>
      <xdr:row>88</xdr:row>
      <xdr:rowOff>100853</xdr:rowOff>
    </xdr:from>
    <xdr:to>
      <xdr:col>3</xdr:col>
      <xdr:colOff>1347508</xdr:colOff>
      <xdr:row>88</xdr:row>
      <xdr:rowOff>881903</xdr:rowOff>
    </xdr:to>
    <xdr:pic>
      <xdr:nvPicPr>
        <xdr:cNvPr id="322" name="Obraz 321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6957" y="62999471"/>
          <a:ext cx="10953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1053353</xdr:colOff>
      <xdr:row>81</xdr:row>
      <xdr:rowOff>156883</xdr:rowOff>
    </xdr:from>
    <xdr:to>
      <xdr:col>2</xdr:col>
      <xdr:colOff>1691528</xdr:colOff>
      <xdr:row>81</xdr:row>
      <xdr:rowOff>814108</xdr:rowOff>
    </xdr:to>
    <xdr:pic>
      <xdr:nvPicPr>
        <xdr:cNvPr id="323" name="Obraz 32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4029" y="56388001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1053353</xdr:colOff>
      <xdr:row>82</xdr:row>
      <xdr:rowOff>235324</xdr:rowOff>
    </xdr:from>
    <xdr:to>
      <xdr:col>2</xdr:col>
      <xdr:colOff>1691528</xdr:colOff>
      <xdr:row>82</xdr:row>
      <xdr:rowOff>844924</xdr:rowOff>
    </xdr:to>
    <xdr:pic>
      <xdr:nvPicPr>
        <xdr:cNvPr id="324" name="Obraz 32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4029" y="57418942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1053353</xdr:colOff>
      <xdr:row>83</xdr:row>
      <xdr:rowOff>168089</xdr:rowOff>
    </xdr:from>
    <xdr:to>
      <xdr:col>2</xdr:col>
      <xdr:colOff>1691528</xdr:colOff>
      <xdr:row>83</xdr:row>
      <xdr:rowOff>825314</xdr:rowOff>
    </xdr:to>
    <xdr:pic>
      <xdr:nvPicPr>
        <xdr:cNvPr id="325" name="Obraz 32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4029" y="58304207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1053353</xdr:colOff>
      <xdr:row>84</xdr:row>
      <xdr:rowOff>246530</xdr:rowOff>
    </xdr:from>
    <xdr:to>
      <xdr:col>2</xdr:col>
      <xdr:colOff>1691528</xdr:colOff>
      <xdr:row>84</xdr:row>
      <xdr:rowOff>856130</xdr:rowOff>
    </xdr:to>
    <xdr:pic>
      <xdr:nvPicPr>
        <xdr:cNvPr id="326" name="Obraz 32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4029" y="59335148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1053353</xdr:colOff>
      <xdr:row>85</xdr:row>
      <xdr:rowOff>156883</xdr:rowOff>
    </xdr:from>
    <xdr:to>
      <xdr:col>2</xdr:col>
      <xdr:colOff>1691528</xdr:colOff>
      <xdr:row>85</xdr:row>
      <xdr:rowOff>814108</xdr:rowOff>
    </xdr:to>
    <xdr:pic>
      <xdr:nvPicPr>
        <xdr:cNvPr id="327" name="Obraz 326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4029" y="60198001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1053353</xdr:colOff>
      <xdr:row>86</xdr:row>
      <xdr:rowOff>235324</xdr:rowOff>
    </xdr:from>
    <xdr:to>
      <xdr:col>2</xdr:col>
      <xdr:colOff>1691528</xdr:colOff>
      <xdr:row>86</xdr:row>
      <xdr:rowOff>844924</xdr:rowOff>
    </xdr:to>
    <xdr:pic>
      <xdr:nvPicPr>
        <xdr:cNvPr id="328" name="Obraz 32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4029" y="61228942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1053353</xdr:colOff>
      <xdr:row>87</xdr:row>
      <xdr:rowOff>168089</xdr:rowOff>
    </xdr:from>
    <xdr:to>
      <xdr:col>2</xdr:col>
      <xdr:colOff>1691528</xdr:colOff>
      <xdr:row>87</xdr:row>
      <xdr:rowOff>825314</xdr:rowOff>
    </xdr:to>
    <xdr:pic>
      <xdr:nvPicPr>
        <xdr:cNvPr id="329" name="Obraz 328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4029" y="62114207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1053353</xdr:colOff>
      <xdr:row>88</xdr:row>
      <xdr:rowOff>246530</xdr:rowOff>
    </xdr:from>
    <xdr:to>
      <xdr:col>2</xdr:col>
      <xdr:colOff>1691528</xdr:colOff>
      <xdr:row>88</xdr:row>
      <xdr:rowOff>856130</xdr:rowOff>
    </xdr:to>
    <xdr:pic>
      <xdr:nvPicPr>
        <xdr:cNvPr id="330" name="Obraz 329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4029" y="63145148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56030</xdr:colOff>
      <xdr:row>89</xdr:row>
      <xdr:rowOff>134470</xdr:rowOff>
    </xdr:from>
    <xdr:to>
      <xdr:col>2</xdr:col>
      <xdr:colOff>913280</xdr:colOff>
      <xdr:row>89</xdr:row>
      <xdr:rowOff>791695</xdr:rowOff>
    </xdr:to>
    <xdr:pic>
      <xdr:nvPicPr>
        <xdr:cNvPr id="332" name="Obraz 331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6706" y="63985588"/>
          <a:ext cx="85725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56030</xdr:colOff>
      <xdr:row>90</xdr:row>
      <xdr:rowOff>134470</xdr:rowOff>
    </xdr:from>
    <xdr:to>
      <xdr:col>2</xdr:col>
      <xdr:colOff>913280</xdr:colOff>
      <xdr:row>90</xdr:row>
      <xdr:rowOff>791695</xdr:rowOff>
    </xdr:to>
    <xdr:pic>
      <xdr:nvPicPr>
        <xdr:cNvPr id="334" name="Obraz 333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6706" y="64938088"/>
          <a:ext cx="85725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78441</xdr:colOff>
      <xdr:row>91</xdr:row>
      <xdr:rowOff>112058</xdr:rowOff>
    </xdr:from>
    <xdr:to>
      <xdr:col>2</xdr:col>
      <xdr:colOff>916641</xdr:colOff>
      <xdr:row>91</xdr:row>
      <xdr:rowOff>835958</xdr:rowOff>
    </xdr:to>
    <xdr:pic>
      <xdr:nvPicPr>
        <xdr:cNvPr id="335" name="Obraz 334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9117" y="65868176"/>
          <a:ext cx="83820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218515</xdr:colOff>
      <xdr:row>89</xdr:row>
      <xdr:rowOff>112057</xdr:rowOff>
    </xdr:from>
    <xdr:to>
      <xdr:col>3</xdr:col>
      <xdr:colOff>1275790</xdr:colOff>
      <xdr:row>89</xdr:row>
      <xdr:rowOff>883582</xdr:rowOff>
    </xdr:to>
    <xdr:pic>
      <xdr:nvPicPr>
        <xdr:cNvPr id="336" name="Obraz 335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3339" y="63963175"/>
          <a:ext cx="1057275" cy="77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218515</xdr:colOff>
      <xdr:row>90</xdr:row>
      <xdr:rowOff>112057</xdr:rowOff>
    </xdr:from>
    <xdr:to>
      <xdr:col>3</xdr:col>
      <xdr:colOff>1275790</xdr:colOff>
      <xdr:row>90</xdr:row>
      <xdr:rowOff>883582</xdr:rowOff>
    </xdr:to>
    <xdr:pic>
      <xdr:nvPicPr>
        <xdr:cNvPr id="337" name="Obraz 336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3339" y="64915675"/>
          <a:ext cx="1057275" cy="77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218515</xdr:colOff>
      <xdr:row>91</xdr:row>
      <xdr:rowOff>112057</xdr:rowOff>
    </xdr:from>
    <xdr:to>
      <xdr:col>3</xdr:col>
      <xdr:colOff>1275790</xdr:colOff>
      <xdr:row>91</xdr:row>
      <xdr:rowOff>883582</xdr:rowOff>
    </xdr:to>
    <xdr:pic>
      <xdr:nvPicPr>
        <xdr:cNvPr id="338" name="Obraz 337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3339" y="65868175"/>
          <a:ext cx="1057275" cy="77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78441</xdr:colOff>
      <xdr:row>92</xdr:row>
      <xdr:rowOff>112058</xdr:rowOff>
    </xdr:from>
    <xdr:to>
      <xdr:col>2</xdr:col>
      <xdr:colOff>916641</xdr:colOff>
      <xdr:row>92</xdr:row>
      <xdr:rowOff>835958</xdr:rowOff>
    </xdr:to>
    <xdr:pic>
      <xdr:nvPicPr>
        <xdr:cNvPr id="339" name="Obraz 338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9117" y="66820676"/>
          <a:ext cx="83820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218515</xdr:colOff>
      <xdr:row>92</xdr:row>
      <xdr:rowOff>112057</xdr:rowOff>
    </xdr:from>
    <xdr:to>
      <xdr:col>3</xdr:col>
      <xdr:colOff>1275790</xdr:colOff>
      <xdr:row>92</xdr:row>
      <xdr:rowOff>883582</xdr:rowOff>
    </xdr:to>
    <xdr:pic>
      <xdr:nvPicPr>
        <xdr:cNvPr id="340" name="Obraz 339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3339" y="66820675"/>
          <a:ext cx="1057275" cy="77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1053353</xdr:colOff>
      <xdr:row>89</xdr:row>
      <xdr:rowOff>123265</xdr:rowOff>
    </xdr:from>
    <xdr:to>
      <xdr:col>2</xdr:col>
      <xdr:colOff>1691528</xdr:colOff>
      <xdr:row>89</xdr:row>
      <xdr:rowOff>780490</xdr:rowOff>
    </xdr:to>
    <xdr:pic>
      <xdr:nvPicPr>
        <xdr:cNvPr id="341" name="Obraz 340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4029" y="63974383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1053353</xdr:colOff>
      <xdr:row>90</xdr:row>
      <xdr:rowOff>201706</xdr:rowOff>
    </xdr:from>
    <xdr:to>
      <xdr:col>2</xdr:col>
      <xdr:colOff>1691528</xdr:colOff>
      <xdr:row>90</xdr:row>
      <xdr:rowOff>811306</xdr:rowOff>
    </xdr:to>
    <xdr:pic>
      <xdr:nvPicPr>
        <xdr:cNvPr id="342" name="Obraz 34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4029" y="65005324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1053353</xdr:colOff>
      <xdr:row>91</xdr:row>
      <xdr:rowOff>134471</xdr:rowOff>
    </xdr:from>
    <xdr:to>
      <xdr:col>2</xdr:col>
      <xdr:colOff>1691528</xdr:colOff>
      <xdr:row>91</xdr:row>
      <xdr:rowOff>791696</xdr:rowOff>
    </xdr:to>
    <xdr:pic>
      <xdr:nvPicPr>
        <xdr:cNvPr id="343" name="Obraz 34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4029" y="65890589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1053353</xdr:colOff>
      <xdr:row>92</xdr:row>
      <xdr:rowOff>212912</xdr:rowOff>
    </xdr:from>
    <xdr:to>
      <xdr:col>2</xdr:col>
      <xdr:colOff>1691528</xdr:colOff>
      <xdr:row>92</xdr:row>
      <xdr:rowOff>822512</xdr:rowOff>
    </xdr:to>
    <xdr:pic>
      <xdr:nvPicPr>
        <xdr:cNvPr id="344" name="Obraz 34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4029" y="66921530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89647</xdr:colOff>
      <xdr:row>93</xdr:row>
      <xdr:rowOff>123265</xdr:rowOff>
    </xdr:from>
    <xdr:to>
      <xdr:col>2</xdr:col>
      <xdr:colOff>880222</xdr:colOff>
      <xdr:row>93</xdr:row>
      <xdr:rowOff>809065</xdr:rowOff>
    </xdr:to>
    <xdr:pic>
      <xdr:nvPicPr>
        <xdr:cNvPr id="345" name="Obraz 344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0323" y="67784383"/>
          <a:ext cx="790575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100853</xdr:colOff>
      <xdr:row>95</xdr:row>
      <xdr:rowOff>156882</xdr:rowOff>
    </xdr:from>
    <xdr:to>
      <xdr:col>2</xdr:col>
      <xdr:colOff>910478</xdr:colOff>
      <xdr:row>95</xdr:row>
      <xdr:rowOff>842682</xdr:rowOff>
    </xdr:to>
    <xdr:pic>
      <xdr:nvPicPr>
        <xdr:cNvPr id="347" name="Obraz 346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61529" y="69723000"/>
          <a:ext cx="809625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218515</xdr:colOff>
      <xdr:row>93</xdr:row>
      <xdr:rowOff>100852</xdr:rowOff>
    </xdr:from>
    <xdr:to>
      <xdr:col>3</xdr:col>
      <xdr:colOff>1275790</xdr:colOff>
      <xdr:row>93</xdr:row>
      <xdr:rowOff>881902</xdr:rowOff>
    </xdr:to>
    <xdr:pic>
      <xdr:nvPicPr>
        <xdr:cNvPr id="348" name="Obraz 347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3339" y="67761970"/>
          <a:ext cx="10572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89647</xdr:colOff>
      <xdr:row>94</xdr:row>
      <xdr:rowOff>123265</xdr:rowOff>
    </xdr:from>
    <xdr:to>
      <xdr:col>2</xdr:col>
      <xdr:colOff>880222</xdr:colOff>
      <xdr:row>94</xdr:row>
      <xdr:rowOff>809065</xdr:rowOff>
    </xdr:to>
    <xdr:pic>
      <xdr:nvPicPr>
        <xdr:cNvPr id="350" name="Obraz 349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0323" y="67784383"/>
          <a:ext cx="790575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218515</xdr:colOff>
      <xdr:row>94</xdr:row>
      <xdr:rowOff>100852</xdr:rowOff>
    </xdr:from>
    <xdr:to>
      <xdr:col>3</xdr:col>
      <xdr:colOff>1275790</xdr:colOff>
      <xdr:row>94</xdr:row>
      <xdr:rowOff>881902</xdr:rowOff>
    </xdr:to>
    <xdr:pic>
      <xdr:nvPicPr>
        <xdr:cNvPr id="351" name="Obraz 350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3339" y="68714470"/>
          <a:ext cx="10572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218515</xdr:colOff>
      <xdr:row>95</xdr:row>
      <xdr:rowOff>100852</xdr:rowOff>
    </xdr:from>
    <xdr:to>
      <xdr:col>3</xdr:col>
      <xdr:colOff>1275790</xdr:colOff>
      <xdr:row>95</xdr:row>
      <xdr:rowOff>881902</xdr:rowOff>
    </xdr:to>
    <xdr:pic>
      <xdr:nvPicPr>
        <xdr:cNvPr id="353" name="Obraz 352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3339" y="69666970"/>
          <a:ext cx="10572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100853</xdr:colOff>
      <xdr:row>96</xdr:row>
      <xdr:rowOff>156882</xdr:rowOff>
    </xdr:from>
    <xdr:to>
      <xdr:col>2</xdr:col>
      <xdr:colOff>910478</xdr:colOff>
      <xdr:row>96</xdr:row>
      <xdr:rowOff>842682</xdr:rowOff>
    </xdr:to>
    <xdr:pic>
      <xdr:nvPicPr>
        <xdr:cNvPr id="354" name="Obraz 353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61529" y="69723000"/>
          <a:ext cx="809625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224118</xdr:colOff>
      <xdr:row>96</xdr:row>
      <xdr:rowOff>100852</xdr:rowOff>
    </xdr:from>
    <xdr:to>
      <xdr:col>3</xdr:col>
      <xdr:colOff>1281393</xdr:colOff>
      <xdr:row>96</xdr:row>
      <xdr:rowOff>881902</xdr:rowOff>
    </xdr:to>
    <xdr:pic>
      <xdr:nvPicPr>
        <xdr:cNvPr id="355" name="Obraz 354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8942" y="69666970"/>
          <a:ext cx="10572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1075765</xdr:colOff>
      <xdr:row>93</xdr:row>
      <xdr:rowOff>123265</xdr:rowOff>
    </xdr:from>
    <xdr:to>
      <xdr:col>2</xdr:col>
      <xdr:colOff>1713940</xdr:colOff>
      <xdr:row>93</xdr:row>
      <xdr:rowOff>780490</xdr:rowOff>
    </xdr:to>
    <xdr:pic>
      <xdr:nvPicPr>
        <xdr:cNvPr id="356" name="Obraz 355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6441" y="67784383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1075765</xdr:colOff>
      <xdr:row>94</xdr:row>
      <xdr:rowOff>201706</xdr:rowOff>
    </xdr:from>
    <xdr:to>
      <xdr:col>2</xdr:col>
      <xdr:colOff>1713940</xdr:colOff>
      <xdr:row>94</xdr:row>
      <xdr:rowOff>811306</xdr:rowOff>
    </xdr:to>
    <xdr:pic>
      <xdr:nvPicPr>
        <xdr:cNvPr id="357" name="Obraz 35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6441" y="68815324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1075765</xdr:colOff>
      <xdr:row>95</xdr:row>
      <xdr:rowOff>134471</xdr:rowOff>
    </xdr:from>
    <xdr:to>
      <xdr:col>2</xdr:col>
      <xdr:colOff>1713940</xdr:colOff>
      <xdr:row>95</xdr:row>
      <xdr:rowOff>791696</xdr:rowOff>
    </xdr:to>
    <xdr:pic>
      <xdr:nvPicPr>
        <xdr:cNvPr id="358" name="Obraz 357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6441" y="69700589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1075765</xdr:colOff>
      <xdr:row>96</xdr:row>
      <xdr:rowOff>212912</xdr:rowOff>
    </xdr:from>
    <xdr:to>
      <xdr:col>2</xdr:col>
      <xdr:colOff>1713940</xdr:colOff>
      <xdr:row>96</xdr:row>
      <xdr:rowOff>822512</xdr:rowOff>
    </xdr:to>
    <xdr:pic>
      <xdr:nvPicPr>
        <xdr:cNvPr id="359" name="Obraz 35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6441" y="70731530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190500</xdr:colOff>
      <xdr:row>97</xdr:row>
      <xdr:rowOff>99090</xdr:rowOff>
    </xdr:from>
    <xdr:to>
      <xdr:col>3</xdr:col>
      <xdr:colOff>1266266</xdr:colOff>
      <xdr:row>97</xdr:row>
      <xdr:rowOff>893108</xdr:rowOff>
    </xdr:to>
    <xdr:pic>
      <xdr:nvPicPr>
        <xdr:cNvPr id="360" name="Obraz 359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5324" y="71570208"/>
          <a:ext cx="1075766" cy="7940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134470</xdr:colOff>
      <xdr:row>97</xdr:row>
      <xdr:rowOff>85944</xdr:rowOff>
    </xdr:from>
    <xdr:to>
      <xdr:col>2</xdr:col>
      <xdr:colOff>907676</xdr:colOff>
      <xdr:row>97</xdr:row>
      <xdr:rowOff>812988</xdr:rowOff>
    </xdr:to>
    <xdr:pic>
      <xdr:nvPicPr>
        <xdr:cNvPr id="361" name="Obraz 360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95146" y="71557062"/>
          <a:ext cx="773206" cy="7270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190500</xdr:colOff>
      <xdr:row>98</xdr:row>
      <xdr:rowOff>99090</xdr:rowOff>
    </xdr:from>
    <xdr:to>
      <xdr:col>3</xdr:col>
      <xdr:colOff>1266266</xdr:colOff>
      <xdr:row>98</xdr:row>
      <xdr:rowOff>893108</xdr:rowOff>
    </xdr:to>
    <xdr:pic>
      <xdr:nvPicPr>
        <xdr:cNvPr id="362" name="Obraz 361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5324" y="72522708"/>
          <a:ext cx="1075766" cy="7940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134470</xdr:colOff>
      <xdr:row>98</xdr:row>
      <xdr:rowOff>85944</xdr:rowOff>
    </xdr:from>
    <xdr:to>
      <xdr:col>2</xdr:col>
      <xdr:colOff>907676</xdr:colOff>
      <xdr:row>98</xdr:row>
      <xdr:rowOff>812988</xdr:rowOff>
    </xdr:to>
    <xdr:pic>
      <xdr:nvPicPr>
        <xdr:cNvPr id="363" name="Obraz 362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95146" y="72509562"/>
          <a:ext cx="773206" cy="7270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190500</xdr:colOff>
      <xdr:row>99</xdr:row>
      <xdr:rowOff>99090</xdr:rowOff>
    </xdr:from>
    <xdr:to>
      <xdr:col>3</xdr:col>
      <xdr:colOff>1266266</xdr:colOff>
      <xdr:row>99</xdr:row>
      <xdr:rowOff>893108</xdr:rowOff>
    </xdr:to>
    <xdr:pic>
      <xdr:nvPicPr>
        <xdr:cNvPr id="364" name="Obraz 363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5324" y="73475208"/>
          <a:ext cx="1075766" cy="7940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190500</xdr:colOff>
      <xdr:row>100</xdr:row>
      <xdr:rowOff>99090</xdr:rowOff>
    </xdr:from>
    <xdr:to>
      <xdr:col>3</xdr:col>
      <xdr:colOff>1266266</xdr:colOff>
      <xdr:row>100</xdr:row>
      <xdr:rowOff>893108</xdr:rowOff>
    </xdr:to>
    <xdr:pic>
      <xdr:nvPicPr>
        <xdr:cNvPr id="365" name="Obraz 364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5324" y="74427708"/>
          <a:ext cx="1075766" cy="7940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175054</xdr:colOff>
      <xdr:row>99</xdr:row>
      <xdr:rowOff>100851</xdr:rowOff>
    </xdr:from>
    <xdr:to>
      <xdr:col>2</xdr:col>
      <xdr:colOff>867092</xdr:colOff>
      <xdr:row>99</xdr:row>
      <xdr:rowOff>816348</xdr:rowOff>
    </xdr:to>
    <xdr:pic>
      <xdr:nvPicPr>
        <xdr:cNvPr id="366" name="Obraz 365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5730" y="73476969"/>
          <a:ext cx="692038" cy="715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175054</xdr:colOff>
      <xdr:row>100</xdr:row>
      <xdr:rowOff>123265</xdr:rowOff>
    </xdr:from>
    <xdr:to>
      <xdr:col>2</xdr:col>
      <xdr:colOff>867092</xdr:colOff>
      <xdr:row>100</xdr:row>
      <xdr:rowOff>838762</xdr:rowOff>
    </xdr:to>
    <xdr:pic>
      <xdr:nvPicPr>
        <xdr:cNvPr id="367" name="Obraz 366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5730" y="74451883"/>
          <a:ext cx="692038" cy="715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1075765</xdr:colOff>
      <xdr:row>94</xdr:row>
      <xdr:rowOff>168089</xdr:rowOff>
    </xdr:from>
    <xdr:to>
      <xdr:col>2</xdr:col>
      <xdr:colOff>1713940</xdr:colOff>
      <xdr:row>94</xdr:row>
      <xdr:rowOff>777689</xdr:rowOff>
    </xdr:to>
    <xdr:pic>
      <xdr:nvPicPr>
        <xdr:cNvPr id="368" name="Obraz 36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6441" y="68781707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1075765</xdr:colOff>
      <xdr:row>95</xdr:row>
      <xdr:rowOff>100854</xdr:rowOff>
    </xdr:from>
    <xdr:to>
      <xdr:col>2</xdr:col>
      <xdr:colOff>1713940</xdr:colOff>
      <xdr:row>95</xdr:row>
      <xdr:rowOff>758079</xdr:rowOff>
    </xdr:to>
    <xdr:pic>
      <xdr:nvPicPr>
        <xdr:cNvPr id="369" name="Obraz 368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6441" y="69666972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1075765</xdr:colOff>
      <xdr:row>96</xdr:row>
      <xdr:rowOff>179295</xdr:rowOff>
    </xdr:from>
    <xdr:to>
      <xdr:col>2</xdr:col>
      <xdr:colOff>1713940</xdr:colOff>
      <xdr:row>96</xdr:row>
      <xdr:rowOff>788895</xdr:rowOff>
    </xdr:to>
    <xdr:pic>
      <xdr:nvPicPr>
        <xdr:cNvPr id="370" name="Obraz 369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6441" y="70697913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1064558</xdr:colOff>
      <xdr:row>97</xdr:row>
      <xdr:rowOff>112059</xdr:rowOff>
    </xdr:from>
    <xdr:to>
      <xdr:col>2</xdr:col>
      <xdr:colOff>1702733</xdr:colOff>
      <xdr:row>97</xdr:row>
      <xdr:rowOff>769284</xdr:rowOff>
    </xdr:to>
    <xdr:pic>
      <xdr:nvPicPr>
        <xdr:cNvPr id="371" name="Obraz 370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5234" y="71583177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1064558</xdr:colOff>
      <xdr:row>98</xdr:row>
      <xdr:rowOff>156883</xdr:rowOff>
    </xdr:from>
    <xdr:to>
      <xdr:col>2</xdr:col>
      <xdr:colOff>1702733</xdr:colOff>
      <xdr:row>98</xdr:row>
      <xdr:rowOff>766483</xdr:rowOff>
    </xdr:to>
    <xdr:pic>
      <xdr:nvPicPr>
        <xdr:cNvPr id="372" name="Obraz 37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5234" y="72580501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1064558</xdr:colOff>
      <xdr:row>99</xdr:row>
      <xdr:rowOff>89648</xdr:rowOff>
    </xdr:from>
    <xdr:to>
      <xdr:col>2</xdr:col>
      <xdr:colOff>1702733</xdr:colOff>
      <xdr:row>99</xdr:row>
      <xdr:rowOff>746873</xdr:rowOff>
    </xdr:to>
    <xdr:pic>
      <xdr:nvPicPr>
        <xdr:cNvPr id="373" name="Obraz 37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5234" y="73465766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1064558</xdr:colOff>
      <xdr:row>100</xdr:row>
      <xdr:rowOff>168089</xdr:rowOff>
    </xdr:from>
    <xdr:to>
      <xdr:col>2</xdr:col>
      <xdr:colOff>1702733</xdr:colOff>
      <xdr:row>100</xdr:row>
      <xdr:rowOff>777689</xdr:rowOff>
    </xdr:to>
    <xdr:pic>
      <xdr:nvPicPr>
        <xdr:cNvPr id="374" name="Obraz 37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5234" y="74496707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123263</xdr:colOff>
      <xdr:row>101</xdr:row>
      <xdr:rowOff>67236</xdr:rowOff>
    </xdr:from>
    <xdr:to>
      <xdr:col>3</xdr:col>
      <xdr:colOff>1218638</xdr:colOff>
      <xdr:row>101</xdr:row>
      <xdr:rowOff>934011</xdr:rowOff>
    </xdr:to>
    <xdr:pic>
      <xdr:nvPicPr>
        <xdr:cNvPr id="390" name="Obraz 389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88087" y="79158354"/>
          <a:ext cx="1095375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156883</xdr:colOff>
      <xdr:row>101</xdr:row>
      <xdr:rowOff>77014</xdr:rowOff>
    </xdr:from>
    <xdr:to>
      <xdr:col>2</xdr:col>
      <xdr:colOff>896471</xdr:colOff>
      <xdr:row>101</xdr:row>
      <xdr:rowOff>879102</xdr:rowOff>
    </xdr:to>
    <xdr:pic>
      <xdr:nvPicPr>
        <xdr:cNvPr id="392" name="Obraz 391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7559" y="79168132"/>
          <a:ext cx="739588" cy="8020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1075765</xdr:colOff>
      <xdr:row>101</xdr:row>
      <xdr:rowOff>179294</xdr:rowOff>
    </xdr:from>
    <xdr:to>
      <xdr:col>2</xdr:col>
      <xdr:colOff>1713940</xdr:colOff>
      <xdr:row>101</xdr:row>
      <xdr:rowOff>788894</xdr:rowOff>
    </xdr:to>
    <xdr:pic>
      <xdr:nvPicPr>
        <xdr:cNvPr id="395" name="Obraz 39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6441" y="79270412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67236</xdr:colOff>
      <xdr:row>102</xdr:row>
      <xdr:rowOff>156882</xdr:rowOff>
    </xdr:from>
    <xdr:to>
      <xdr:col>2</xdr:col>
      <xdr:colOff>972111</xdr:colOff>
      <xdr:row>102</xdr:row>
      <xdr:rowOff>833157</xdr:rowOff>
    </xdr:to>
    <xdr:pic>
      <xdr:nvPicPr>
        <xdr:cNvPr id="397" name="Obraz 396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2" y="81153000"/>
          <a:ext cx="904875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123265</xdr:colOff>
      <xdr:row>102</xdr:row>
      <xdr:rowOff>78440</xdr:rowOff>
    </xdr:from>
    <xdr:to>
      <xdr:col>3</xdr:col>
      <xdr:colOff>1405107</xdr:colOff>
      <xdr:row>102</xdr:row>
      <xdr:rowOff>860051</xdr:rowOff>
    </xdr:to>
    <xdr:pic>
      <xdr:nvPicPr>
        <xdr:cNvPr id="398" name="Obraz 397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88089" y="81074558"/>
          <a:ext cx="1281842" cy="7816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67236</xdr:colOff>
      <xdr:row>103</xdr:row>
      <xdr:rowOff>156882</xdr:rowOff>
    </xdr:from>
    <xdr:to>
      <xdr:col>2</xdr:col>
      <xdr:colOff>972111</xdr:colOff>
      <xdr:row>103</xdr:row>
      <xdr:rowOff>833157</xdr:rowOff>
    </xdr:to>
    <xdr:pic>
      <xdr:nvPicPr>
        <xdr:cNvPr id="399" name="Obraz 398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2" y="81153000"/>
          <a:ext cx="904875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123265</xdr:colOff>
      <xdr:row>103</xdr:row>
      <xdr:rowOff>78440</xdr:rowOff>
    </xdr:from>
    <xdr:to>
      <xdr:col>3</xdr:col>
      <xdr:colOff>1405107</xdr:colOff>
      <xdr:row>103</xdr:row>
      <xdr:rowOff>860051</xdr:rowOff>
    </xdr:to>
    <xdr:pic>
      <xdr:nvPicPr>
        <xdr:cNvPr id="400" name="Obraz 399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88089" y="81074558"/>
          <a:ext cx="1281842" cy="7816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67236</xdr:colOff>
      <xdr:row>104</xdr:row>
      <xdr:rowOff>156882</xdr:rowOff>
    </xdr:from>
    <xdr:to>
      <xdr:col>2</xdr:col>
      <xdr:colOff>972111</xdr:colOff>
      <xdr:row>104</xdr:row>
      <xdr:rowOff>833157</xdr:rowOff>
    </xdr:to>
    <xdr:pic>
      <xdr:nvPicPr>
        <xdr:cNvPr id="401" name="Obraz 400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2" y="81153000"/>
          <a:ext cx="904875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123265</xdr:colOff>
      <xdr:row>104</xdr:row>
      <xdr:rowOff>78440</xdr:rowOff>
    </xdr:from>
    <xdr:to>
      <xdr:col>3</xdr:col>
      <xdr:colOff>1405107</xdr:colOff>
      <xdr:row>104</xdr:row>
      <xdr:rowOff>860051</xdr:rowOff>
    </xdr:to>
    <xdr:pic>
      <xdr:nvPicPr>
        <xdr:cNvPr id="402" name="Obraz 401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88089" y="81074558"/>
          <a:ext cx="1281842" cy="7816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1075765</xdr:colOff>
      <xdr:row>102</xdr:row>
      <xdr:rowOff>112058</xdr:rowOff>
    </xdr:from>
    <xdr:to>
      <xdr:col>2</xdr:col>
      <xdr:colOff>1713940</xdr:colOff>
      <xdr:row>102</xdr:row>
      <xdr:rowOff>769283</xdr:rowOff>
    </xdr:to>
    <xdr:pic>
      <xdr:nvPicPr>
        <xdr:cNvPr id="403" name="Obraz 40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6441" y="81108176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1075765</xdr:colOff>
      <xdr:row>103</xdr:row>
      <xdr:rowOff>190499</xdr:rowOff>
    </xdr:from>
    <xdr:to>
      <xdr:col>2</xdr:col>
      <xdr:colOff>1713940</xdr:colOff>
      <xdr:row>103</xdr:row>
      <xdr:rowOff>800099</xdr:rowOff>
    </xdr:to>
    <xdr:pic>
      <xdr:nvPicPr>
        <xdr:cNvPr id="404" name="Obraz 40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6441" y="82139117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1094815</xdr:colOff>
      <xdr:row>104</xdr:row>
      <xdr:rowOff>201707</xdr:rowOff>
    </xdr:from>
    <xdr:to>
      <xdr:col>2</xdr:col>
      <xdr:colOff>1694890</xdr:colOff>
      <xdr:row>104</xdr:row>
      <xdr:rowOff>792257</xdr:rowOff>
    </xdr:to>
    <xdr:pic>
      <xdr:nvPicPr>
        <xdr:cNvPr id="405" name="Obraz 404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5491" y="83102825"/>
          <a:ext cx="600075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190499</xdr:colOff>
      <xdr:row>105</xdr:row>
      <xdr:rowOff>89648</xdr:rowOff>
    </xdr:from>
    <xdr:to>
      <xdr:col>3</xdr:col>
      <xdr:colOff>1285874</xdr:colOff>
      <xdr:row>105</xdr:row>
      <xdr:rowOff>908798</xdr:rowOff>
    </xdr:to>
    <xdr:pic>
      <xdr:nvPicPr>
        <xdr:cNvPr id="349" name="Obraz 348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5323" y="83943266"/>
          <a:ext cx="10953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33618</xdr:colOff>
      <xdr:row>105</xdr:row>
      <xdr:rowOff>190500</xdr:rowOff>
    </xdr:from>
    <xdr:to>
      <xdr:col>2</xdr:col>
      <xdr:colOff>948018</xdr:colOff>
      <xdr:row>105</xdr:row>
      <xdr:rowOff>828675</xdr:rowOff>
    </xdr:to>
    <xdr:pic>
      <xdr:nvPicPr>
        <xdr:cNvPr id="352" name="Obraz 351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4294" y="84044118"/>
          <a:ext cx="914400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190499</xdr:colOff>
      <xdr:row>106</xdr:row>
      <xdr:rowOff>89648</xdr:rowOff>
    </xdr:from>
    <xdr:to>
      <xdr:col>3</xdr:col>
      <xdr:colOff>1285874</xdr:colOff>
      <xdr:row>106</xdr:row>
      <xdr:rowOff>908798</xdr:rowOff>
    </xdr:to>
    <xdr:pic>
      <xdr:nvPicPr>
        <xdr:cNvPr id="375" name="Obraz 374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5323" y="83943266"/>
          <a:ext cx="10953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33618</xdr:colOff>
      <xdr:row>106</xdr:row>
      <xdr:rowOff>190500</xdr:rowOff>
    </xdr:from>
    <xdr:to>
      <xdr:col>2</xdr:col>
      <xdr:colOff>948018</xdr:colOff>
      <xdr:row>106</xdr:row>
      <xdr:rowOff>828675</xdr:rowOff>
    </xdr:to>
    <xdr:pic>
      <xdr:nvPicPr>
        <xdr:cNvPr id="376" name="Obraz 375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4294" y="84044118"/>
          <a:ext cx="914400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190499</xdr:colOff>
      <xdr:row>107</xdr:row>
      <xdr:rowOff>89648</xdr:rowOff>
    </xdr:from>
    <xdr:to>
      <xdr:col>3</xdr:col>
      <xdr:colOff>1285874</xdr:colOff>
      <xdr:row>107</xdr:row>
      <xdr:rowOff>908798</xdr:rowOff>
    </xdr:to>
    <xdr:pic>
      <xdr:nvPicPr>
        <xdr:cNvPr id="389" name="Obraz 388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5323" y="83943266"/>
          <a:ext cx="10953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33618</xdr:colOff>
      <xdr:row>107</xdr:row>
      <xdr:rowOff>190500</xdr:rowOff>
    </xdr:from>
    <xdr:to>
      <xdr:col>2</xdr:col>
      <xdr:colOff>948018</xdr:colOff>
      <xdr:row>107</xdr:row>
      <xdr:rowOff>828675</xdr:rowOff>
    </xdr:to>
    <xdr:pic>
      <xdr:nvPicPr>
        <xdr:cNvPr id="391" name="Obraz 390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4294" y="84044118"/>
          <a:ext cx="914400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1075765</xdr:colOff>
      <xdr:row>105</xdr:row>
      <xdr:rowOff>145677</xdr:rowOff>
    </xdr:from>
    <xdr:to>
      <xdr:col>2</xdr:col>
      <xdr:colOff>1713940</xdr:colOff>
      <xdr:row>105</xdr:row>
      <xdr:rowOff>802902</xdr:rowOff>
    </xdr:to>
    <xdr:pic>
      <xdr:nvPicPr>
        <xdr:cNvPr id="406" name="Obraz 405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6441" y="83999295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1075765</xdr:colOff>
      <xdr:row>106</xdr:row>
      <xdr:rowOff>224118</xdr:rowOff>
    </xdr:from>
    <xdr:to>
      <xdr:col>2</xdr:col>
      <xdr:colOff>1713940</xdr:colOff>
      <xdr:row>106</xdr:row>
      <xdr:rowOff>833718</xdr:rowOff>
    </xdr:to>
    <xdr:pic>
      <xdr:nvPicPr>
        <xdr:cNvPr id="407" name="Obraz 40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6441" y="85030236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1094815</xdr:colOff>
      <xdr:row>107</xdr:row>
      <xdr:rowOff>235326</xdr:rowOff>
    </xdr:from>
    <xdr:to>
      <xdr:col>2</xdr:col>
      <xdr:colOff>1694890</xdr:colOff>
      <xdr:row>107</xdr:row>
      <xdr:rowOff>825876</xdr:rowOff>
    </xdr:to>
    <xdr:pic>
      <xdr:nvPicPr>
        <xdr:cNvPr id="408" name="Obraz 407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5491" y="85993944"/>
          <a:ext cx="600075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142476</xdr:colOff>
      <xdr:row>108</xdr:row>
      <xdr:rowOff>102557</xdr:rowOff>
    </xdr:from>
    <xdr:to>
      <xdr:col>6</xdr:col>
      <xdr:colOff>960505</xdr:colOff>
      <xdr:row>108</xdr:row>
      <xdr:rowOff>866051</xdr:rowOff>
    </xdr:to>
    <xdr:pic>
      <xdr:nvPicPr>
        <xdr:cNvPr id="410" name="Obraz 409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8655" y="85895593"/>
          <a:ext cx="818029" cy="763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162485</xdr:colOff>
      <xdr:row>108</xdr:row>
      <xdr:rowOff>84666</xdr:rowOff>
    </xdr:from>
    <xdr:to>
      <xdr:col>3</xdr:col>
      <xdr:colOff>1305484</xdr:colOff>
      <xdr:row>108</xdr:row>
      <xdr:rowOff>898152</xdr:rowOff>
    </xdr:to>
    <xdr:pic>
      <xdr:nvPicPr>
        <xdr:cNvPr id="411" name="Obraz 410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7309" y="86795784"/>
          <a:ext cx="1142999" cy="8134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84047</xdr:colOff>
      <xdr:row>108</xdr:row>
      <xdr:rowOff>176628</xdr:rowOff>
    </xdr:from>
    <xdr:to>
      <xdr:col>2</xdr:col>
      <xdr:colOff>902074</xdr:colOff>
      <xdr:row>108</xdr:row>
      <xdr:rowOff>809625</xdr:rowOff>
    </xdr:to>
    <xdr:pic>
      <xdr:nvPicPr>
        <xdr:cNvPr id="412" name="Obraz 411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4723" y="86887746"/>
          <a:ext cx="818027" cy="6329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142476</xdr:colOff>
      <xdr:row>109</xdr:row>
      <xdr:rowOff>102557</xdr:rowOff>
    </xdr:from>
    <xdr:to>
      <xdr:col>6</xdr:col>
      <xdr:colOff>960505</xdr:colOff>
      <xdr:row>109</xdr:row>
      <xdr:rowOff>866051</xdr:rowOff>
    </xdr:to>
    <xdr:pic>
      <xdr:nvPicPr>
        <xdr:cNvPr id="413" name="Obraz 412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8655" y="86848093"/>
          <a:ext cx="818029" cy="763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162485</xdr:colOff>
      <xdr:row>109</xdr:row>
      <xdr:rowOff>84666</xdr:rowOff>
    </xdr:from>
    <xdr:to>
      <xdr:col>3</xdr:col>
      <xdr:colOff>1305484</xdr:colOff>
      <xdr:row>109</xdr:row>
      <xdr:rowOff>898152</xdr:rowOff>
    </xdr:to>
    <xdr:pic>
      <xdr:nvPicPr>
        <xdr:cNvPr id="414" name="Obraz 413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7309" y="87748284"/>
          <a:ext cx="1142999" cy="8134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89648</xdr:colOff>
      <xdr:row>109</xdr:row>
      <xdr:rowOff>67743</xdr:rowOff>
    </xdr:from>
    <xdr:to>
      <xdr:col>2</xdr:col>
      <xdr:colOff>896472</xdr:colOff>
      <xdr:row>109</xdr:row>
      <xdr:rowOff>801219</xdr:rowOff>
    </xdr:to>
    <xdr:pic>
      <xdr:nvPicPr>
        <xdr:cNvPr id="416" name="Obraz 415"/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0324" y="87731361"/>
          <a:ext cx="806824" cy="733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134472</xdr:colOff>
      <xdr:row>111</xdr:row>
      <xdr:rowOff>152188</xdr:rowOff>
    </xdr:from>
    <xdr:to>
      <xdr:col>2</xdr:col>
      <xdr:colOff>851649</xdr:colOff>
      <xdr:row>111</xdr:row>
      <xdr:rowOff>758079</xdr:rowOff>
    </xdr:to>
    <xdr:pic>
      <xdr:nvPicPr>
        <xdr:cNvPr id="417" name="Obraz 416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95148" y="89720806"/>
          <a:ext cx="717177" cy="6058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117663</xdr:colOff>
      <xdr:row>110</xdr:row>
      <xdr:rowOff>175500</xdr:rowOff>
    </xdr:from>
    <xdr:to>
      <xdr:col>2</xdr:col>
      <xdr:colOff>868457</xdr:colOff>
      <xdr:row>110</xdr:row>
      <xdr:rowOff>778250</xdr:rowOff>
    </xdr:to>
    <xdr:pic>
      <xdr:nvPicPr>
        <xdr:cNvPr id="418" name="Obraz 417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8339" y="88791618"/>
          <a:ext cx="750794" cy="602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162485</xdr:colOff>
      <xdr:row>110</xdr:row>
      <xdr:rowOff>44824</xdr:rowOff>
    </xdr:from>
    <xdr:to>
      <xdr:col>3</xdr:col>
      <xdr:colOff>1305484</xdr:colOff>
      <xdr:row>110</xdr:row>
      <xdr:rowOff>858310</xdr:rowOff>
    </xdr:to>
    <xdr:pic>
      <xdr:nvPicPr>
        <xdr:cNvPr id="419" name="Obraz 418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7309" y="88660942"/>
          <a:ext cx="1142999" cy="8134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162485</xdr:colOff>
      <xdr:row>111</xdr:row>
      <xdr:rowOff>44824</xdr:rowOff>
    </xdr:from>
    <xdr:to>
      <xdr:col>3</xdr:col>
      <xdr:colOff>1305484</xdr:colOff>
      <xdr:row>111</xdr:row>
      <xdr:rowOff>858310</xdr:rowOff>
    </xdr:to>
    <xdr:pic>
      <xdr:nvPicPr>
        <xdr:cNvPr id="420" name="Obraz 419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7309" y="89613442"/>
          <a:ext cx="1142999" cy="8134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1086971</xdr:colOff>
      <xdr:row>108</xdr:row>
      <xdr:rowOff>112059</xdr:rowOff>
    </xdr:from>
    <xdr:to>
      <xdr:col>2</xdr:col>
      <xdr:colOff>1725146</xdr:colOff>
      <xdr:row>108</xdr:row>
      <xdr:rowOff>769284</xdr:rowOff>
    </xdr:to>
    <xdr:pic>
      <xdr:nvPicPr>
        <xdr:cNvPr id="421" name="Obraz 420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7647" y="86823177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1086971</xdr:colOff>
      <xdr:row>109</xdr:row>
      <xdr:rowOff>112059</xdr:rowOff>
    </xdr:from>
    <xdr:to>
      <xdr:col>2</xdr:col>
      <xdr:colOff>1725146</xdr:colOff>
      <xdr:row>109</xdr:row>
      <xdr:rowOff>769284</xdr:rowOff>
    </xdr:to>
    <xdr:pic>
      <xdr:nvPicPr>
        <xdr:cNvPr id="422" name="Obraz 42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7647" y="87775677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1086971</xdr:colOff>
      <xdr:row>110</xdr:row>
      <xdr:rowOff>156883</xdr:rowOff>
    </xdr:from>
    <xdr:to>
      <xdr:col>2</xdr:col>
      <xdr:colOff>1725146</xdr:colOff>
      <xdr:row>110</xdr:row>
      <xdr:rowOff>814108</xdr:rowOff>
    </xdr:to>
    <xdr:pic>
      <xdr:nvPicPr>
        <xdr:cNvPr id="423" name="Obraz 42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7647" y="88773001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1086971</xdr:colOff>
      <xdr:row>111</xdr:row>
      <xdr:rowOff>134471</xdr:rowOff>
    </xdr:from>
    <xdr:to>
      <xdr:col>2</xdr:col>
      <xdr:colOff>1725146</xdr:colOff>
      <xdr:row>111</xdr:row>
      <xdr:rowOff>791696</xdr:rowOff>
    </xdr:to>
    <xdr:pic>
      <xdr:nvPicPr>
        <xdr:cNvPr id="424" name="Obraz 423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7647" y="89703089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142476</xdr:colOff>
      <xdr:row>110</xdr:row>
      <xdr:rowOff>64833</xdr:rowOff>
    </xdr:from>
    <xdr:to>
      <xdr:col>6</xdr:col>
      <xdr:colOff>960505</xdr:colOff>
      <xdr:row>110</xdr:row>
      <xdr:rowOff>828327</xdr:rowOff>
    </xdr:to>
    <xdr:pic>
      <xdr:nvPicPr>
        <xdr:cNvPr id="425" name="Obraz 424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8655" y="87762869"/>
          <a:ext cx="818029" cy="763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142476</xdr:colOff>
      <xdr:row>111</xdr:row>
      <xdr:rowOff>64833</xdr:rowOff>
    </xdr:from>
    <xdr:to>
      <xdr:col>6</xdr:col>
      <xdr:colOff>960505</xdr:colOff>
      <xdr:row>111</xdr:row>
      <xdr:rowOff>828327</xdr:rowOff>
    </xdr:to>
    <xdr:pic>
      <xdr:nvPicPr>
        <xdr:cNvPr id="426" name="Obraz 425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8655" y="88715369"/>
          <a:ext cx="818029" cy="763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257736</xdr:colOff>
      <xdr:row>112</xdr:row>
      <xdr:rowOff>56029</xdr:rowOff>
    </xdr:from>
    <xdr:to>
      <xdr:col>3</xdr:col>
      <xdr:colOff>1276911</xdr:colOff>
      <xdr:row>112</xdr:row>
      <xdr:rowOff>932329</xdr:rowOff>
    </xdr:to>
    <xdr:pic>
      <xdr:nvPicPr>
        <xdr:cNvPr id="427" name="Obraz 426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2560" y="90577147"/>
          <a:ext cx="1019175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142476</xdr:colOff>
      <xdr:row>112</xdr:row>
      <xdr:rowOff>98450</xdr:rowOff>
    </xdr:from>
    <xdr:to>
      <xdr:col>6</xdr:col>
      <xdr:colOff>960505</xdr:colOff>
      <xdr:row>112</xdr:row>
      <xdr:rowOff>861944</xdr:rowOff>
    </xdr:to>
    <xdr:pic>
      <xdr:nvPicPr>
        <xdr:cNvPr id="428" name="Obraz 427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8655" y="89701486"/>
          <a:ext cx="818029" cy="763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1075765</xdr:colOff>
      <xdr:row>112</xdr:row>
      <xdr:rowOff>100853</xdr:rowOff>
    </xdr:from>
    <xdr:to>
      <xdr:col>2</xdr:col>
      <xdr:colOff>1713940</xdr:colOff>
      <xdr:row>112</xdr:row>
      <xdr:rowOff>758078</xdr:rowOff>
    </xdr:to>
    <xdr:pic>
      <xdr:nvPicPr>
        <xdr:cNvPr id="429" name="Obraz 428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6441" y="90621971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257736</xdr:colOff>
      <xdr:row>113</xdr:row>
      <xdr:rowOff>56029</xdr:rowOff>
    </xdr:from>
    <xdr:to>
      <xdr:col>3</xdr:col>
      <xdr:colOff>1276911</xdr:colOff>
      <xdr:row>113</xdr:row>
      <xdr:rowOff>932329</xdr:rowOff>
    </xdr:to>
    <xdr:pic>
      <xdr:nvPicPr>
        <xdr:cNvPr id="430" name="Obraz 429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2560" y="91529647"/>
          <a:ext cx="1019175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142476</xdr:colOff>
      <xdr:row>113</xdr:row>
      <xdr:rowOff>98450</xdr:rowOff>
    </xdr:from>
    <xdr:to>
      <xdr:col>6</xdr:col>
      <xdr:colOff>960505</xdr:colOff>
      <xdr:row>113</xdr:row>
      <xdr:rowOff>861944</xdr:rowOff>
    </xdr:to>
    <xdr:pic>
      <xdr:nvPicPr>
        <xdr:cNvPr id="431" name="Obraz 430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8655" y="90653986"/>
          <a:ext cx="818029" cy="763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1075765</xdr:colOff>
      <xdr:row>113</xdr:row>
      <xdr:rowOff>100853</xdr:rowOff>
    </xdr:from>
    <xdr:to>
      <xdr:col>2</xdr:col>
      <xdr:colOff>1713940</xdr:colOff>
      <xdr:row>113</xdr:row>
      <xdr:rowOff>758078</xdr:rowOff>
    </xdr:to>
    <xdr:pic>
      <xdr:nvPicPr>
        <xdr:cNvPr id="432" name="Obraz 43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6441" y="90621971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257736</xdr:colOff>
      <xdr:row>114</xdr:row>
      <xdr:rowOff>56029</xdr:rowOff>
    </xdr:from>
    <xdr:to>
      <xdr:col>3</xdr:col>
      <xdr:colOff>1276911</xdr:colOff>
      <xdr:row>114</xdr:row>
      <xdr:rowOff>932329</xdr:rowOff>
    </xdr:to>
    <xdr:pic>
      <xdr:nvPicPr>
        <xdr:cNvPr id="433" name="Obraz 432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2560" y="92482147"/>
          <a:ext cx="1019175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142476</xdr:colOff>
      <xdr:row>114</xdr:row>
      <xdr:rowOff>98450</xdr:rowOff>
    </xdr:from>
    <xdr:to>
      <xdr:col>6</xdr:col>
      <xdr:colOff>960505</xdr:colOff>
      <xdr:row>114</xdr:row>
      <xdr:rowOff>861944</xdr:rowOff>
    </xdr:to>
    <xdr:pic>
      <xdr:nvPicPr>
        <xdr:cNvPr id="434" name="Obraz 433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8655" y="91606486"/>
          <a:ext cx="818029" cy="763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1075765</xdr:colOff>
      <xdr:row>114</xdr:row>
      <xdr:rowOff>100853</xdr:rowOff>
    </xdr:from>
    <xdr:to>
      <xdr:col>2</xdr:col>
      <xdr:colOff>1713940</xdr:colOff>
      <xdr:row>114</xdr:row>
      <xdr:rowOff>758078</xdr:rowOff>
    </xdr:to>
    <xdr:pic>
      <xdr:nvPicPr>
        <xdr:cNvPr id="435" name="Obraz 43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6441" y="90621971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257736</xdr:colOff>
      <xdr:row>115</xdr:row>
      <xdr:rowOff>56029</xdr:rowOff>
    </xdr:from>
    <xdr:to>
      <xdr:col>3</xdr:col>
      <xdr:colOff>1276911</xdr:colOff>
      <xdr:row>115</xdr:row>
      <xdr:rowOff>932329</xdr:rowOff>
    </xdr:to>
    <xdr:pic>
      <xdr:nvPicPr>
        <xdr:cNvPr id="436" name="Obraz 435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2560" y="93434647"/>
          <a:ext cx="1019175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142476</xdr:colOff>
      <xdr:row>115</xdr:row>
      <xdr:rowOff>98450</xdr:rowOff>
    </xdr:from>
    <xdr:to>
      <xdr:col>6</xdr:col>
      <xdr:colOff>960505</xdr:colOff>
      <xdr:row>115</xdr:row>
      <xdr:rowOff>861944</xdr:rowOff>
    </xdr:to>
    <xdr:pic>
      <xdr:nvPicPr>
        <xdr:cNvPr id="437" name="Obraz 436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8655" y="92558986"/>
          <a:ext cx="818029" cy="763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1086971</xdr:colOff>
      <xdr:row>115</xdr:row>
      <xdr:rowOff>100853</xdr:rowOff>
    </xdr:from>
    <xdr:to>
      <xdr:col>2</xdr:col>
      <xdr:colOff>1725146</xdr:colOff>
      <xdr:row>115</xdr:row>
      <xdr:rowOff>758078</xdr:rowOff>
    </xdr:to>
    <xdr:pic>
      <xdr:nvPicPr>
        <xdr:cNvPr id="438" name="Obraz 437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7647" y="93479471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100853</xdr:colOff>
      <xdr:row>113</xdr:row>
      <xdr:rowOff>112059</xdr:rowOff>
    </xdr:from>
    <xdr:to>
      <xdr:col>2</xdr:col>
      <xdr:colOff>902830</xdr:colOff>
      <xdr:row>113</xdr:row>
      <xdr:rowOff>795617</xdr:rowOff>
    </xdr:to>
    <xdr:pic>
      <xdr:nvPicPr>
        <xdr:cNvPr id="439" name="Obraz 438"/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61529" y="91585677"/>
          <a:ext cx="801977" cy="6835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100853</xdr:colOff>
      <xdr:row>114</xdr:row>
      <xdr:rowOff>142083</xdr:rowOff>
    </xdr:from>
    <xdr:to>
      <xdr:col>2</xdr:col>
      <xdr:colOff>896470</xdr:colOff>
      <xdr:row>114</xdr:row>
      <xdr:rowOff>814666</xdr:rowOff>
    </xdr:to>
    <xdr:pic>
      <xdr:nvPicPr>
        <xdr:cNvPr id="440" name="Obraz 439"/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61529" y="92568201"/>
          <a:ext cx="795617" cy="6725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100854</xdr:colOff>
      <xdr:row>115</xdr:row>
      <xdr:rowOff>98000</xdr:rowOff>
    </xdr:from>
    <xdr:to>
      <xdr:col>2</xdr:col>
      <xdr:colOff>918884</xdr:colOff>
      <xdr:row>115</xdr:row>
      <xdr:rowOff>812987</xdr:rowOff>
    </xdr:to>
    <xdr:pic>
      <xdr:nvPicPr>
        <xdr:cNvPr id="441" name="Obraz 440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61530" y="93476618"/>
          <a:ext cx="818030" cy="7149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56029</xdr:colOff>
      <xdr:row>112</xdr:row>
      <xdr:rowOff>134470</xdr:rowOff>
    </xdr:from>
    <xdr:to>
      <xdr:col>2</xdr:col>
      <xdr:colOff>1010702</xdr:colOff>
      <xdr:row>112</xdr:row>
      <xdr:rowOff>844924</xdr:rowOff>
    </xdr:to>
    <xdr:pic>
      <xdr:nvPicPr>
        <xdr:cNvPr id="442" name="Obraz 441"/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6705" y="90655588"/>
          <a:ext cx="954673" cy="7104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302557</xdr:colOff>
      <xdr:row>117</xdr:row>
      <xdr:rowOff>110196</xdr:rowOff>
    </xdr:from>
    <xdr:to>
      <xdr:col>6</xdr:col>
      <xdr:colOff>918881</xdr:colOff>
      <xdr:row>117</xdr:row>
      <xdr:rowOff>783852</xdr:rowOff>
    </xdr:to>
    <xdr:pic>
      <xdr:nvPicPr>
        <xdr:cNvPr id="446" name="Obraz 445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24028" y="96346314"/>
          <a:ext cx="616324" cy="673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308161</xdr:colOff>
      <xdr:row>38</xdr:row>
      <xdr:rowOff>112059</xdr:rowOff>
    </xdr:from>
    <xdr:to>
      <xdr:col>6</xdr:col>
      <xdr:colOff>924485</xdr:colOff>
      <xdr:row>38</xdr:row>
      <xdr:rowOff>785715</xdr:rowOff>
    </xdr:to>
    <xdr:pic>
      <xdr:nvPicPr>
        <xdr:cNvPr id="447" name="Obraz 446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29632" y="15385677"/>
          <a:ext cx="616324" cy="673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308161</xdr:colOff>
      <xdr:row>39</xdr:row>
      <xdr:rowOff>112059</xdr:rowOff>
    </xdr:from>
    <xdr:to>
      <xdr:col>6</xdr:col>
      <xdr:colOff>924485</xdr:colOff>
      <xdr:row>39</xdr:row>
      <xdr:rowOff>785715</xdr:rowOff>
    </xdr:to>
    <xdr:pic>
      <xdr:nvPicPr>
        <xdr:cNvPr id="448" name="Obraz 447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29632" y="16338177"/>
          <a:ext cx="616324" cy="673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308161</xdr:colOff>
      <xdr:row>40</xdr:row>
      <xdr:rowOff>112059</xdr:rowOff>
    </xdr:from>
    <xdr:to>
      <xdr:col>6</xdr:col>
      <xdr:colOff>924485</xdr:colOff>
      <xdr:row>40</xdr:row>
      <xdr:rowOff>785715</xdr:rowOff>
    </xdr:to>
    <xdr:pic>
      <xdr:nvPicPr>
        <xdr:cNvPr id="449" name="Obraz 448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29632" y="17290677"/>
          <a:ext cx="616324" cy="673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308161</xdr:colOff>
      <xdr:row>41</xdr:row>
      <xdr:rowOff>112059</xdr:rowOff>
    </xdr:from>
    <xdr:to>
      <xdr:col>6</xdr:col>
      <xdr:colOff>924485</xdr:colOff>
      <xdr:row>41</xdr:row>
      <xdr:rowOff>785715</xdr:rowOff>
    </xdr:to>
    <xdr:pic>
      <xdr:nvPicPr>
        <xdr:cNvPr id="450" name="Obraz 449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29632" y="18243177"/>
          <a:ext cx="616324" cy="673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308161</xdr:colOff>
      <xdr:row>42</xdr:row>
      <xdr:rowOff>112059</xdr:rowOff>
    </xdr:from>
    <xdr:to>
      <xdr:col>6</xdr:col>
      <xdr:colOff>924485</xdr:colOff>
      <xdr:row>42</xdr:row>
      <xdr:rowOff>785715</xdr:rowOff>
    </xdr:to>
    <xdr:pic>
      <xdr:nvPicPr>
        <xdr:cNvPr id="451" name="Obraz 450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29632" y="19195677"/>
          <a:ext cx="616324" cy="673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308161</xdr:colOff>
      <xdr:row>43</xdr:row>
      <xdr:rowOff>112059</xdr:rowOff>
    </xdr:from>
    <xdr:to>
      <xdr:col>6</xdr:col>
      <xdr:colOff>924485</xdr:colOff>
      <xdr:row>43</xdr:row>
      <xdr:rowOff>785715</xdr:rowOff>
    </xdr:to>
    <xdr:pic>
      <xdr:nvPicPr>
        <xdr:cNvPr id="452" name="Obraz 451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29632" y="20148177"/>
          <a:ext cx="616324" cy="673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313765</xdr:colOff>
      <xdr:row>50</xdr:row>
      <xdr:rowOff>145677</xdr:rowOff>
    </xdr:from>
    <xdr:to>
      <xdr:col>6</xdr:col>
      <xdr:colOff>930089</xdr:colOff>
      <xdr:row>50</xdr:row>
      <xdr:rowOff>819333</xdr:rowOff>
    </xdr:to>
    <xdr:pic>
      <xdr:nvPicPr>
        <xdr:cNvPr id="453" name="Obraz 452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35236" y="26849295"/>
          <a:ext cx="616324" cy="673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313765</xdr:colOff>
      <xdr:row>51</xdr:row>
      <xdr:rowOff>145677</xdr:rowOff>
    </xdr:from>
    <xdr:to>
      <xdr:col>6</xdr:col>
      <xdr:colOff>930089</xdr:colOff>
      <xdr:row>51</xdr:row>
      <xdr:rowOff>819333</xdr:rowOff>
    </xdr:to>
    <xdr:pic>
      <xdr:nvPicPr>
        <xdr:cNvPr id="454" name="Obraz 453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35236" y="27801795"/>
          <a:ext cx="616324" cy="673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313765</xdr:colOff>
      <xdr:row>52</xdr:row>
      <xdr:rowOff>145677</xdr:rowOff>
    </xdr:from>
    <xdr:to>
      <xdr:col>6</xdr:col>
      <xdr:colOff>930089</xdr:colOff>
      <xdr:row>52</xdr:row>
      <xdr:rowOff>819333</xdr:rowOff>
    </xdr:to>
    <xdr:pic>
      <xdr:nvPicPr>
        <xdr:cNvPr id="455" name="Obraz 45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35236" y="28754295"/>
          <a:ext cx="616324" cy="673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190500</xdr:colOff>
      <xdr:row>116</xdr:row>
      <xdr:rowOff>89647</xdr:rowOff>
    </xdr:from>
    <xdr:to>
      <xdr:col>3</xdr:col>
      <xdr:colOff>1247775</xdr:colOff>
      <xdr:row>116</xdr:row>
      <xdr:rowOff>880222</xdr:rowOff>
    </xdr:to>
    <xdr:pic>
      <xdr:nvPicPr>
        <xdr:cNvPr id="459" name="Obraz 458"/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5324" y="95373265"/>
          <a:ext cx="10572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101652</xdr:colOff>
      <xdr:row>116</xdr:row>
      <xdr:rowOff>192901</xdr:rowOff>
    </xdr:from>
    <xdr:to>
      <xdr:col>2</xdr:col>
      <xdr:colOff>1044627</xdr:colOff>
      <xdr:row>116</xdr:row>
      <xdr:rowOff>802501</xdr:rowOff>
    </xdr:to>
    <xdr:pic>
      <xdr:nvPicPr>
        <xdr:cNvPr id="461" name="Obraz 460"/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3045" y="95510937"/>
          <a:ext cx="9429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1071283</xdr:colOff>
      <xdr:row>116</xdr:row>
      <xdr:rowOff>141194</xdr:rowOff>
    </xdr:from>
    <xdr:to>
      <xdr:col>2</xdr:col>
      <xdr:colOff>1709458</xdr:colOff>
      <xdr:row>116</xdr:row>
      <xdr:rowOff>798419</xdr:rowOff>
    </xdr:to>
    <xdr:pic>
      <xdr:nvPicPr>
        <xdr:cNvPr id="462" name="Obraz 46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1959" y="95424812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190500</xdr:colOff>
      <xdr:row>117</xdr:row>
      <xdr:rowOff>89647</xdr:rowOff>
    </xdr:from>
    <xdr:to>
      <xdr:col>3</xdr:col>
      <xdr:colOff>1247775</xdr:colOff>
      <xdr:row>117</xdr:row>
      <xdr:rowOff>880222</xdr:rowOff>
    </xdr:to>
    <xdr:pic>
      <xdr:nvPicPr>
        <xdr:cNvPr id="463" name="Obraz 462"/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5324" y="96325765"/>
          <a:ext cx="10572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101652</xdr:colOff>
      <xdr:row>117</xdr:row>
      <xdr:rowOff>192901</xdr:rowOff>
    </xdr:from>
    <xdr:to>
      <xdr:col>2</xdr:col>
      <xdr:colOff>1044627</xdr:colOff>
      <xdr:row>117</xdr:row>
      <xdr:rowOff>802501</xdr:rowOff>
    </xdr:to>
    <xdr:pic>
      <xdr:nvPicPr>
        <xdr:cNvPr id="464" name="Obraz 463"/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3045" y="96463437"/>
          <a:ext cx="9429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1071283</xdr:colOff>
      <xdr:row>117</xdr:row>
      <xdr:rowOff>141194</xdr:rowOff>
    </xdr:from>
    <xdr:to>
      <xdr:col>2</xdr:col>
      <xdr:colOff>1709458</xdr:colOff>
      <xdr:row>117</xdr:row>
      <xdr:rowOff>798419</xdr:rowOff>
    </xdr:to>
    <xdr:pic>
      <xdr:nvPicPr>
        <xdr:cNvPr id="465" name="Obraz 46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1959" y="95424812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78441</xdr:colOff>
      <xdr:row>118</xdr:row>
      <xdr:rowOff>224117</xdr:rowOff>
    </xdr:from>
    <xdr:to>
      <xdr:col>2</xdr:col>
      <xdr:colOff>907116</xdr:colOff>
      <xdr:row>118</xdr:row>
      <xdr:rowOff>738467</xdr:rowOff>
    </xdr:to>
    <xdr:pic>
      <xdr:nvPicPr>
        <xdr:cNvPr id="466" name="Obraz 465"/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9117" y="97412735"/>
          <a:ext cx="828675" cy="51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212912</xdr:colOff>
      <xdr:row>118</xdr:row>
      <xdr:rowOff>89648</xdr:rowOff>
    </xdr:from>
    <xdr:to>
      <xdr:col>3</xdr:col>
      <xdr:colOff>1270187</xdr:colOff>
      <xdr:row>118</xdr:row>
      <xdr:rowOff>851648</xdr:rowOff>
    </xdr:to>
    <xdr:pic>
      <xdr:nvPicPr>
        <xdr:cNvPr id="467" name="Obraz 466"/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736" y="97278266"/>
          <a:ext cx="1057275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1075765</xdr:colOff>
      <xdr:row>118</xdr:row>
      <xdr:rowOff>123265</xdr:rowOff>
    </xdr:from>
    <xdr:to>
      <xdr:col>2</xdr:col>
      <xdr:colOff>1713940</xdr:colOff>
      <xdr:row>118</xdr:row>
      <xdr:rowOff>780490</xdr:rowOff>
    </xdr:to>
    <xdr:pic>
      <xdr:nvPicPr>
        <xdr:cNvPr id="468" name="Obraz 467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6441" y="97311883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257736</xdr:colOff>
      <xdr:row>118</xdr:row>
      <xdr:rowOff>134470</xdr:rowOff>
    </xdr:from>
    <xdr:to>
      <xdr:col>6</xdr:col>
      <xdr:colOff>862853</xdr:colOff>
      <xdr:row>118</xdr:row>
      <xdr:rowOff>739587</xdr:rowOff>
    </xdr:to>
    <xdr:pic>
      <xdr:nvPicPr>
        <xdr:cNvPr id="469" name="Obraz 46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623" b="9623"/>
        <a:stretch/>
      </xdr:blipFill>
      <xdr:spPr bwMode="auto">
        <a:xfrm>
          <a:off x="10679207" y="97323088"/>
          <a:ext cx="605117" cy="605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205348</xdr:colOff>
      <xdr:row>155</xdr:row>
      <xdr:rowOff>100853</xdr:rowOff>
    </xdr:from>
    <xdr:to>
      <xdr:col>3</xdr:col>
      <xdr:colOff>1262623</xdr:colOff>
      <xdr:row>155</xdr:row>
      <xdr:rowOff>900953</xdr:rowOff>
    </xdr:to>
    <xdr:pic>
      <xdr:nvPicPr>
        <xdr:cNvPr id="470" name="Obraz 469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0172" y="21089471"/>
          <a:ext cx="1057275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1120588</xdr:colOff>
      <xdr:row>155</xdr:row>
      <xdr:rowOff>123265</xdr:rowOff>
    </xdr:from>
    <xdr:to>
      <xdr:col>2</xdr:col>
      <xdr:colOff>1758763</xdr:colOff>
      <xdr:row>155</xdr:row>
      <xdr:rowOff>780490</xdr:rowOff>
    </xdr:to>
    <xdr:pic>
      <xdr:nvPicPr>
        <xdr:cNvPr id="471" name="Obraz 470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1264" y="21111883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168089</xdr:colOff>
      <xdr:row>155</xdr:row>
      <xdr:rowOff>201707</xdr:rowOff>
    </xdr:from>
    <xdr:to>
      <xdr:col>2</xdr:col>
      <xdr:colOff>966008</xdr:colOff>
      <xdr:row>155</xdr:row>
      <xdr:rowOff>761441</xdr:rowOff>
    </xdr:to>
    <xdr:pic>
      <xdr:nvPicPr>
        <xdr:cNvPr id="472" name="Obraz 47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8765" y="21190325"/>
          <a:ext cx="797919" cy="559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205348</xdr:colOff>
      <xdr:row>156</xdr:row>
      <xdr:rowOff>100853</xdr:rowOff>
    </xdr:from>
    <xdr:to>
      <xdr:col>3</xdr:col>
      <xdr:colOff>1262623</xdr:colOff>
      <xdr:row>156</xdr:row>
      <xdr:rowOff>900953</xdr:rowOff>
    </xdr:to>
    <xdr:pic>
      <xdr:nvPicPr>
        <xdr:cNvPr id="473" name="Obraz 472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0172" y="22041971"/>
          <a:ext cx="1057275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168089</xdr:colOff>
      <xdr:row>156</xdr:row>
      <xdr:rowOff>201707</xdr:rowOff>
    </xdr:from>
    <xdr:to>
      <xdr:col>2</xdr:col>
      <xdr:colOff>966008</xdr:colOff>
      <xdr:row>156</xdr:row>
      <xdr:rowOff>761441</xdr:rowOff>
    </xdr:to>
    <xdr:pic>
      <xdr:nvPicPr>
        <xdr:cNvPr id="474" name="Obraz 473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8765" y="22142825"/>
          <a:ext cx="797919" cy="559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205348</xdr:colOff>
      <xdr:row>157</xdr:row>
      <xdr:rowOff>100853</xdr:rowOff>
    </xdr:from>
    <xdr:to>
      <xdr:col>3</xdr:col>
      <xdr:colOff>1262623</xdr:colOff>
      <xdr:row>157</xdr:row>
      <xdr:rowOff>900953</xdr:rowOff>
    </xdr:to>
    <xdr:pic>
      <xdr:nvPicPr>
        <xdr:cNvPr id="475" name="Obraz 474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0172" y="22994471"/>
          <a:ext cx="1057275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168089</xdr:colOff>
      <xdr:row>157</xdr:row>
      <xdr:rowOff>201707</xdr:rowOff>
    </xdr:from>
    <xdr:to>
      <xdr:col>2</xdr:col>
      <xdr:colOff>966008</xdr:colOff>
      <xdr:row>157</xdr:row>
      <xdr:rowOff>761441</xdr:rowOff>
    </xdr:to>
    <xdr:pic>
      <xdr:nvPicPr>
        <xdr:cNvPr id="476" name="Obraz 475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8765" y="23095325"/>
          <a:ext cx="797919" cy="559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1120588</xdr:colOff>
      <xdr:row>156</xdr:row>
      <xdr:rowOff>168088</xdr:rowOff>
    </xdr:from>
    <xdr:to>
      <xdr:col>2</xdr:col>
      <xdr:colOff>1758763</xdr:colOff>
      <xdr:row>156</xdr:row>
      <xdr:rowOff>777688</xdr:rowOff>
    </xdr:to>
    <xdr:pic>
      <xdr:nvPicPr>
        <xdr:cNvPr id="477" name="Obraz 47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1264" y="22109206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1139638</xdr:colOff>
      <xdr:row>157</xdr:row>
      <xdr:rowOff>179296</xdr:rowOff>
    </xdr:from>
    <xdr:to>
      <xdr:col>2</xdr:col>
      <xdr:colOff>1739713</xdr:colOff>
      <xdr:row>157</xdr:row>
      <xdr:rowOff>769846</xdr:rowOff>
    </xdr:to>
    <xdr:pic>
      <xdr:nvPicPr>
        <xdr:cNvPr id="478" name="Obraz 477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314" y="23072914"/>
          <a:ext cx="600075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100853</xdr:colOff>
      <xdr:row>158</xdr:row>
      <xdr:rowOff>162972</xdr:rowOff>
    </xdr:from>
    <xdr:to>
      <xdr:col>2</xdr:col>
      <xdr:colOff>1053353</xdr:colOff>
      <xdr:row>158</xdr:row>
      <xdr:rowOff>818589</xdr:rowOff>
    </xdr:to>
    <xdr:pic>
      <xdr:nvPicPr>
        <xdr:cNvPr id="456" name="Obraz 455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61529" y="24009090"/>
          <a:ext cx="952500" cy="6556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1114985</xdr:colOff>
      <xdr:row>158</xdr:row>
      <xdr:rowOff>123265</xdr:rowOff>
    </xdr:from>
    <xdr:to>
      <xdr:col>2</xdr:col>
      <xdr:colOff>1753160</xdr:colOff>
      <xdr:row>158</xdr:row>
      <xdr:rowOff>780490</xdr:rowOff>
    </xdr:to>
    <xdr:pic>
      <xdr:nvPicPr>
        <xdr:cNvPr id="457" name="Obraz 456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5661" y="23969383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217113</xdr:colOff>
      <xdr:row>158</xdr:row>
      <xdr:rowOff>92853</xdr:rowOff>
    </xdr:from>
    <xdr:to>
      <xdr:col>3</xdr:col>
      <xdr:colOff>1281672</xdr:colOff>
      <xdr:row>158</xdr:row>
      <xdr:rowOff>909359</xdr:rowOff>
    </xdr:to>
    <xdr:pic>
      <xdr:nvPicPr>
        <xdr:cNvPr id="458" name="Obraz 457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1937" y="23938971"/>
          <a:ext cx="1064559" cy="8165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100853</xdr:colOff>
      <xdr:row>159</xdr:row>
      <xdr:rowOff>162972</xdr:rowOff>
    </xdr:from>
    <xdr:to>
      <xdr:col>2</xdr:col>
      <xdr:colOff>1053353</xdr:colOff>
      <xdr:row>159</xdr:row>
      <xdr:rowOff>818589</xdr:rowOff>
    </xdr:to>
    <xdr:pic>
      <xdr:nvPicPr>
        <xdr:cNvPr id="460" name="Obraz 459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61529" y="24961590"/>
          <a:ext cx="952500" cy="6556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217113</xdr:colOff>
      <xdr:row>159</xdr:row>
      <xdr:rowOff>92853</xdr:rowOff>
    </xdr:from>
    <xdr:to>
      <xdr:col>3</xdr:col>
      <xdr:colOff>1281672</xdr:colOff>
      <xdr:row>159</xdr:row>
      <xdr:rowOff>909359</xdr:rowOff>
    </xdr:to>
    <xdr:pic>
      <xdr:nvPicPr>
        <xdr:cNvPr id="479" name="Obraz 478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1937" y="24891471"/>
          <a:ext cx="1064559" cy="8165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100853</xdr:colOff>
      <xdr:row>160</xdr:row>
      <xdr:rowOff>162972</xdr:rowOff>
    </xdr:from>
    <xdr:to>
      <xdr:col>2</xdr:col>
      <xdr:colOff>1053353</xdr:colOff>
      <xdr:row>160</xdr:row>
      <xdr:rowOff>818589</xdr:rowOff>
    </xdr:to>
    <xdr:pic>
      <xdr:nvPicPr>
        <xdr:cNvPr id="480" name="Obraz 479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61529" y="25914090"/>
          <a:ext cx="952500" cy="6556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217113</xdr:colOff>
      <xdr:row>160</xdr:row>
      <xdr:rowOff>92853</xdr:rowOff>
    </xdr:from>
    <xdr:to>
      <xdr:col>3</xdr:col>
      <xdr:colOff>1281672</xdr:colOff>
      <xdr:row>160</xdr:row>
      <xdr:rowOff>909359</xdr:rowOff>
    </xdr:to>
    <xdr:pic>
      <xdr:nvPicPr>
        <xdr:cNvPr id="481" name="Obraz 480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1937" y="25843971"/>
          <a:ext cx="1064559" cy="8165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1114985</xdr:colOff>
      <xdr:row>159</xdr:row>
      <xdr:rowOff>201706</xdr:rowOff>
    </xdr:from>
    <xdr:to>
      <xdr:col>2</xdr:col>
      <xdr:colOff>1753160</xdr:colOff>
      <xdr:row>159</xdr:row>
      <xdr:rowOff>811306</xdr:rowOff>
    </xdr:to>
    <xdr:pic>
      <xdr:nvPicPr>
        <xdr:cNvPr id="482" name="Obraz 48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5661" y="25000324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1134035</xdr:colOff>
      <xdr:row>160</xdr:row>
      <xdr:rowOff>212914</xdr:rowOff>
    </xdr:from>
    <xdr:to>
      <xdr:col>2</xdr:col>
      <xdr:colOff>1734110</xdr:colOff>
      <xdr:row>160</xdr:row>
      <xdr:rowOff>803464</xdr:rowOff>
    </xdr:to>
    <xdr:pic>
      <xdr:nvPicPr>
        <xdr:cNvPr id="483" name="Obraz 482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94711" y="25964032"/>
          <a:ext cx="600075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100853</xdr:colOff>
      <xdr:row>161</xdr:row>
      <xdr:rowOff>162972</xdr:rowOff>
    </xdr:from>
    <xdr:to>
      <xdr:col>2</xdr:col>
      <xdr:colOff>1053353</xdr:colOff>
      <xdr:row>161</xdr:row>
      <xdr:rowOff>818589</xdr:rowOff>
    </xdr:to>
    <xdr:pic>
      <xdr:nvPicPr>
        <xdr:cNvPr id="493" name="Obraz 492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61529" y="130532207"/>
          <a:ext cx="952500" cy="6556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1114985</xdr:colOff>
      <xdr:row>161</xdr:row>
      <xdr:rowOff>123265</xdr:rowOff>
    </xdr:from>
    <xdr:to>
      <xdr:col>2</xdr:col>
      <xdr:colOff>1753160</xdr:colOff>
      <xdr:row>161</xdr:row>
      <xdr:rowOff>780490</xdr:rowOff>
    </xdr:to>
    <xdr:pic>
      <xdr:nvPicPr>
        <xdr:cNvPr id="494" name="Obraz 493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5661" y="130492500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217113</xdr:colOff>
      <xdr:row>161</xdr:row>
      <xdr:rowOff>92853</xdr:rowOff>
    </xdr:from>
    <xdr:to>
      <xdr:col>3</xdr:col>
      <xdr:colOff>1281672</xdr:colOff>
      <xdr:row>161</xdr:row>
      <xdr:rowOff>909359</xdr:rowOff>
    </xdr:to>
    <xdr:pic>
      <xdr:nvPicPr>
        <xdr:cNvPr id="495" name="Obraz 494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1937" y="130462088"/>
          <a:ext cx="1064559" cy="8165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100853</xdr:colOff>
      <xdr:row>162</xdr:row>
      <xdr:rowOff>162972</xdr:rowOff>
    </xdr:from>
    <xdr:to>
      <xdr:col>2</xdr:col>
      <xdr:colOff>1053353</xdr:colOff>
      <xdr:row>162</xdr:row>
      <xdr:rowOff>818589</xdr:rowOff>
    </xdr:to>
    <xdr:pic>
      <xdr:nvPicPr>
        <xdr:cNvPr id="496" name="Obraz 495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61529" y="131484707"/>
          <a:ext cx="952500" cy="6556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217113</xdr:colOff>
      <xdr:row>162</xdr:row>
      <xdr:rowOff>92853</xdr:rowOff>
    </xdr:from>
    <xdr:to>
      <xdr:col>3</xdr:col>
      <xdr:colOff>1281672</xdr:colOff>
      <xdr:row>162</xdr:row>
      <xdr:rowOff>909359</xdr:rowOff>
    </xdr:to>
    <xdr:pic>
      <xdr:nvPicPr>
        <xdr:cNvPr id="497" name="Obraz 496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1937" y="131414588"/>
          <a:ext cx="1064559" cy="8165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100853</xdr:colOff>
      <xdr:row>163</xdr:row>
      <xdr:rowOff>162972</xdr:rowOff>
    </xdr:from>
    <xdr:to>
      <xdr:col>2</xdr:col>
      <xdr:colOff>1053353</xdr:colOff>
      <xdr:row>163</xdr:row>
      <xdr:rowOff>818589</xdr:rowOff>
    </xdr:to>
    <xdr:pic>
      <xdr:nvPicPr>
        <xdr:cNvPr id="498" name="Obraz 497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61529" y="132437207"/>
          <a:ext cx="952500" cy="6556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217113</xdr:colOff>
      <xdr:row>163</xdr:row>
      <xdr:rowOff>92853</xdr:rowOff>
    </xdr:from>
    <xdr:to>
      <xdr:col>3</xdr:col>
      <xdr:colOff>1281672</xdr:colOff>
      <xdr:row>163</xdr:row>
      <xdr:rowOff>909359</xdr:rowOff>
    </xdr:to>
    <xdr:pic>
      <xdr:nvPicPr>
        <xdr:cNvPr id="499" name="Obraz 498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1937" y="132367088"/>
          <a:ext cx="1064559" cy="8165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1114985</xdr:colOff>
      <xdr:row>162</xdr:row>
      <xdr:rowOff>201706</xdr:rowOff>
    </xdr:from>
    <xdr:to>
      <xdr:col>2</xdr:col>
      <xdr:colOff>1753160</xdr:colOff>
      <xdr:row>162</xdr:row>
      <xdr:rowOff>811306</xdr:rowOff>
    </xdr:to>
    <xdr:pic>
      <xdr:nvPicPr>
        <xdr:cNvPr id="500" name="Obraz 499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5661" y="131523441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1134035</xdr:colOff>
      <xdr:row>163</xdr:row>
      <xdr:rowOff>212914</xdr:rowOff>
    </xdr:from>
    <xdr:to>
      <xdr:col>2</xdr:col>
      <xdr:colOff>1734110</xdr:colOff>
      <xdr:row>163</xdr:row>
      <xdr:rowOff>803464</xdr:rowOff>
    </xdr:to>
    <xdr:pic>
      <xdr:nvPicPr>
        <xdr:cNvPr id="501" name="Obraz 500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94711" y="132487149"/>
          <a:ext cx="600075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100853</xdr:colOff>
      <xdr:row>164</xdr:row>
      <xdr:rowOff>162972</xdr:rowOff>
    </xdr:from>
    <xdr:to>
      <xdr:col>2</xdr:col>
      <xdr:colOff>1053353</xdr:colOff>
      <xdr:row>164</xdr:row>
      <xdr:rowOff>818589</xdr:rowOff>
    </xdr:to>
    <xdr:pic>
      <xdr:nvPicPr>
        <xdr:cNvPr id="502" name="Obraz 501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61529" y="133389707"/>
          <a:ext cx="952500" cy="6556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1114985</xdr:colOff>
      <xdr:row>164</xdr:row>
      <xdr:rowOff>123265</xdr:rowOff>
    </xdr:from>
    <xdr:to>
      <xdr:col>2</xdr:col>
      <xdr:colOff>1753160</xdr:colOff>
      <xdr:row>164</xdr:row>
      <xdr:rowOff>780490</xdr:rowOff>
    </xdr:to>
    <xdr:pic>
      <xdr:nvPicPr>
        <xdr:cNvPr id="503" name="Obraz 50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5661" y="133350000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217113</xdr:colOff>
      <xdr:row>164</xdr:row>
      <xdr:rowOff>92853</xdr:rowOff>
    </xdr:from>
    <xdr:to>
      <xdr:col>3</xdr:col>
      <xdr:colOff>1281672</xdr:colOff>
      <xdr:row>164</xdr:row>
      <xdr:rowOff>909359</xdr:rowOff>
    </xdr:to>
    <xdr:pic>
      <xdr:nvPicPr>
        <xdr:cNvPr id="504" name="Obraz 503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1937" y="133319588"/>
          <a:ext cx="1064559" cy="8165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100853</xdr:colOff>
      <xdr:row>165</xdr:row>
      <xdr:rowOff>162972</xdr:rowOff>
    </xdr:from>
    <xdr:to>
      <xdr:col>2</xdr:col>
      <xdr:colOff>1053353</xdr:colOff>
      <xdr:row>165</xdr:row>
      <xdr:rowOff>818589</xdr:rowOff>
    </xdr:to>
    <xdr:pic>
      <xdr:nvPicPr>
        <xdr:cNvPr id="505" name="Obraz 504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61529" y="134342207"/>
          <a:ext cx="952500" cy="6556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217113</xdr:colOff>
      <xdr:row>165</xdr:row>
      <xdr:rowOff>92853</xdr:rowOff>
    </xdr:from>
    <xdr:to>
      <xdr:col>3</xdr:col>
      <xdr:colOff>1281672</xdr:colOff>
      <xdr:row>165</xdr:row>
      <xdr:rowOff>909359</xdr:rowOff>
    </xdr:to>
    <xdr:pic>
      <xdr:nvPicPr>
        <xdr:cNvPr id="506" name="Obraz 505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1937" y="134272088"/>
          <a:ext cx="1064559" cy="8165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100853</xdr:colOff>
      <xdr:row>166</xdr:row>
      <xdr:rowOff>162972</xdr:rowOff>
    </xdr:from>
    <xdr:to>
      <xdr:col>2</xdr:col>
      <xdr:colOff>1053353</xdr:colOff>
      <xdr:row>166</xdr:row>
      <xdr:rowOff>818589</xdr:rowOff>
    </xdr:to>
    <xdr:pic>
      <xdr:nvPicPr>
        <xdr:cNvPr id="507" name="Obraz 506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61529" y="135294707"/>
          <a:ext cx="952500" cy="6556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217113</xdr:colOff>
      <xdr:row>166</xdr:row>
      <xdr:rowOff>92853</xdr:rowOff>
    </xdr:from>
    <xdr:to>
      <xdr:col>3</xdr:col>
      <xdr:colOff>1281672</xdr:colOff>
      <xdr:row>166</xdr:row>
      <xdr:rowOff>909359</xdr:rowOff>
    </xdr:to>
    <xdr:pic>
      <xdr:nvPicPr>
        <xdr:cNvPr id="508" name="Obraz 507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1937" y="135224588"/>
          <a:ext cx="1064559" cy="8165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1114985</xdr:colOff>
      <xdr:row>165</xdr:row>
      <xdr:rowOff>201706</xdr:rowOff>
    </xdr:from>
    <xdr:to>
      <xdr:col>2</xdr:col>
      <xdr:colOff>1753160</xdr:colOff>
      <xdr:row>165</xdr:row>
      <xdr:rowOff>811306</xdr:rowOff>
    </xdr:to>
    <xdr:pic>
      <xdr:nvPicPr>
        <xdr:cNvPr id="509" name="Obraz 50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5661" y="134380941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1134035</xdr:colOff>
      <xdr:row>166</xdr:row>
      <xdr:rowOff>212914</xdr:rowOff>
    </xdr:from>
    <xdr:to>
      <xdr:col>2</xdr:col>
      <xdr:colOff>1734110</xdr:colOff>
      <xdr:row>166</xdr:row>
      <xdr:rowOff>803464</xdr:rowOff>
    </xdr:to>
    <xdr:pic>
      <xdr:nvPicPr>
        <xdr:cNvPr id="510" name="Obraz 509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94711" y="135344649"/>
          <a:ext cx="600075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308161</xdr:colOff>
      <xdr:row>143</xdr:row>
      <xdr:rowOff>112059</xdr:rowOff>
    </xdr:from>
    <xdr:to>
      <xdr:col>6</xdr:col>
      <xdr:colOff>924485</xdr:colOff>
      <xdr:row>143</xdr:row>
      <xdr:rowOff>785715</xdr:rowOff>
    </xdr:to>
    <xdr:pic>
      <xdr:nvPicPr>
        <xdr:cNvPr id="511" name="Obraz 510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29632" y="15385677"/>
          <a:ext cx="616324" cy="673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308161</xdr:colOff>
      <xdr:row>144</xdr:row>
      <xdr:rowOff>112059</xdr:rowOff>
    </xdr:from>
    <xdr:to>
      <xdr:col>6</xdr:col>
      <xdr:colOff>924485</xdr:colOff>
      <xdr:row>144</xdr:row>
      <xdr:rowOff>785715</xdr:rowOff>
    </xdr:to>
    <xdr:pic>
      <xdr:nvPicPr>
        <xdr:cNvPr id="512" name="Obraz 511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29632" y="16338177"/>
          <a:ext cx="616324" cy="673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308161</xdr:colOff>
      <xdr:row>145</xdr:row>
      <xdr:rowOff>112059</xdr:rowOff>
    </xdr:from>
    <xdr:to>
      <xdr:col>6</xdr:col>
      <xdr:colOff>924485</xdr:colOff>
      <xdr:row>145</xdr:row>
      <xdr:rowOff>785715</xdr:rowOff>
    </xdr:to>
    <xdr:pic>
      <xdr:nvPicPr>
        <xdr:cNvPr id="513" name="Obraz 512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29632" y="17290677"/>
          <a:ext cx="616324" cy="673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308161</xdr:colOff>
      <xdr:row>146</xdr:row>
      <xdr:rowOff>112059</xdr:rowOff>
    </xdr:from>
    <xdr:to>
      <xdr:col>6</xdr:col>
      <xdr:colOff>924485</xdr:colOff>
      <xdr:row>146</xdr:row>
      <xdr:rowOff>785715</xdr:rowOff>
    </xdr:to>
    <xdr:pic>
      <xdr:nvPicPr>
        <xdr:cNvPr id="514" name="Obraz 513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29632" y="18243177"/>
          <a:ext cx="616324" cy="673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308161</xdr:colOff>
      <xdr:row>147</xdr:row>
      <xdr:rowOff>112059</xdr:rowOff>
    </xdr:from>
    <xdr:to>
      <xdr:col>6</xdr:col>
      <xdr:colOff>924485</xdr:colOff>
      <xdr:row>147</xdr:row>
      <xdr:rowOff>785715</xdr:rowOff>
    </xdr:to>
    <xdr:pic>
      <xdr:nvPicPr>
        <xdr:cNvPr id="515" name="Obraz 51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29632" y="19195677"/>
          <a:ext cx="616324" cy="673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308161</xdr:colOff>
      <xdr:row>148</xdr:row>
      <xdr:rowOff>112059</xdr:rowOff>
    </xdr:from>
    <xdr:to>
      <xdr:col>6</xdr:col>
      <xdr:colOff>924485</xdr:colOff>
      <xdr:row>148</xdr:row>
      <xdr:rowOff>785715</xdr:rowOff>
    </xdr:to>
    <xdr:pic>
      <xdr:nvPicPr>
        <xdr:cNvPr id="516" name="Obraz 515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29632" y="20148177"/>
          <a:ext cx="616324" cy="673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308161</xdr:colOff>
      <xdr:row>149</xdr:row>
      <xdr:rowOff>112059</xdr:rowOff>
    </xdr:from>
    <xdr:to>
      <xdr:col>6</xdr:col>
      <xdr:colOff>924485</xdr:colOff>
      <xdr:row>149</xdr:row>
      <xdr:rowOff>785715</xdr:rowOff>
    </xdr:to>
    <xdr:pic>
      <xdr:nvPicPr>
        <xdr:cNvPr id="517" name="Obraz 516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29632" y="15385677"/>
          <a:ext cx="616324" cy="673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308161</xdr:colOff>
      <xdr:row>150</xdr:row>
      <xdr:rowOff>112059</xdr:rowOff>
    </xdr:from>
    <xdr:to>
      <xdr:col>6</xdr:col>
      <xdr:colOff>924485</xdr:colOff>
      <xdr:row>150</xdr:row>
      <xdr:rowOff>785715</xdr:rowOff>
    </xdr:to>
    <xdr:pic>
      <xdr:nvPicPr>
        <xdr:cNvPr id="518" name="Obraz 517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29632" y="16338177"/>
          <a:ext cx="616324" cy="673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308161</xdr:colOff>
      <xdr:row>151</xdr:row>
      <xdr:rowOff>112059</xdr:rowOff>
    </xdr:from>
    <xdr:to>
      <xdr:col>6</xdr:col>
      <xdr:colOff>924485</xdr:colOff>
      <xdr:row>151</xdr:row>
      <xdr:rowOff>785715</xdr:rowOff>
    </xdr:to>
    <xdr:pic>
      <xdr:nvPicPr>
        <xdr:cNvPr id="519" name="Obraz 518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29632" y="17290677"/>
          <a:ext cx="616324" cy="673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308161</xdr:colOff>
      <xdr:row>152</xdr:row>
      <xdr:rowOff>112059</xdr:rowOff>
    </xdr:from>
    <xdr:to>
      <xdr:col>6</xdr:col>
      <xdr:colOff>924485</xdr:colOff>
      <xdr:row>152</xdr:row>
      <xdr:rowOff>785715</xdr:rowOff>
    </xdr:to>
    <xdr:pic>
      <xdr:nvPicPr>
        <xdr:cNvPr id="520" name="Obraz 519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29632" y="18243177"/>
          <a:ext cx="616324" cy="673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308161</xdr:colOff>
      <xdr:row>153</xdr:row>
      <xdr:rowOff>112059</xdr:rowOff>
    </xdr:from>
    <xdr:to>
      <xdr:col>6</xdr:col>
      <xdr:colOff>924485</xdr:colOff>
      <xdr:row>153</xdr:row>
      <xdr:rowOff>785715</xdr:rowOff>
    </xdr:to>
    <xdr:pic>
      <xdr:nvPicPr>
        <xdr:cNvPr id="521" name="Obraz 520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29632" y="19195677"/>
          <a:ext cx="616324" cy="673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308161</xdr:colOff>
      <xdr:row>154</xdr:row>
      <xdr:rowOff>112059</xdr:rowOff>
    </xdr:from>
    <xdr:to>
      <xdr:col>6</xdr:col>
      <xdr:colOff>924485</xdr:colOff>
      <xdr:row>154</xdr:row>
      <xdr:rowOff>785715</xdr:rowOff>
    </xdr:to>
    <xdr:pic>
      <xdr:nvPicPr>
        <xdr:cNvPr id="522" name="Obraz 521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29632" y="20148177"/>
          <a:ext cx="616324" cy="673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100853</xdr:colOff>
      <xdr:row>167</xdr:row>
      <xdr:rowOff>162972</xdr:rowOff>
    </xdr:from>
    <xdr:to>
      <xdr:col>2</xdr:col>
      <xdr:colOff>1053353</xdr:colOff>
      <xdr:row>167</xdr:row>
      <xdr:rowOff>818589</xdr:rowOff>
    </xdr:to>
    <xdr:pic>
      <xdr:nvPicPr>
        <xdr:cNvPr id="523" name="Obraz 522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61529" y="136247207"/>
          <a:ext cx="952500" cy="6556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1114985</xdr:colOff>
      <xdr:row>167</xdr:row>
      <xdr:rowOff>123265</xdr:rowOff>
    </xdr:from>
    <xdr:to>
      <xdr:col>2</xdr:col>
      <xdr:colOff>1753160</xdr:colOff>
      <xdr:row>167</xdr:row>
      <xdr:rowOff>780490</xdr:rowOff>
    </xdr:to>
    <xdr:pic>
      <xdr:nvPicPr>
        <xdr:cNvPr id="524" name="Obraz 523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5661" y="136207500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217113</xdr:colOff>
      <xdr:row>167</xdr:row>
      <xdr:rowOff>92853</xdr:rowOff>
    </xdr:from>
    <xdr:to>
      <xdr:col>3</xdr:col>
      <xdr:colOff>1281672</xdr:colOff>
      <xdr:row>167</xdr:row>
      <xdr:rowOff>909359</xdr:rowOff>
    </xdr:to>
    <xdr:pic>
      <xdr:nvPicPr>
        <xdr:cNvPr id="525" name="Obraz 524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1937" y="136177088"/>
          <a:ext cx="1064559" cy="8165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100853</xdr:colOff>
      <xdr:row>168</xdr:row>
      <xdr:rowOff>162972</xdr:rowOff>
    </xdr:from>
    <xdr:to>
      <xdr:col>2</xdr:col>
      <xdr:colOff>1053353</xdr:colOff>
      <xdr:row>168</xdr:row>
      <xdr:rowOff>818589</xdr:rowOff>
    </xdr:to>
    <xdr:pic>
      <xdr:nvPicPr>
        <xdr:cNvPr id="526" name="Obraz 525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61529" y="137199707"/>
          <a:ext cx="952500" cy="6556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217113</xdr:colOff>
      <xdr:row>168</xdr:row>
      <xdr:rowOff>92853</xdr:rowOff>
    </xdr:from>
    <xdr:to>
      <xdr:col>3</xdr:col>
      <xdr:colOff>1281672</xdr:colOff>
      <xdr:row>168</xdr:row>
      <xdr:rowOff>909359</xdr:rowOff>
    </xdr:to>
    <xdr:pic>
      <xdr:nvPicPr>
        <xdr:cNvPr id="527" name="Obraz 526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1937" y="137129588"/>
          <a:ext cx="1064559" cy="8165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100853</xdr:colOff>
      <xdr:row>169</xdr:row>
      <xdr:rowOff>162972</xdr:rowOff>
    </xdr:from>
    <xdr:to>
      <xdr:col>2</xdr:col>
      <xdr:colOff>1053353</xdr:colOff>
      <xdr:row>169</xdr:row>
      <xdr:rowOff>818589</xdr:rowOff>
    </xdr:to>
    <xdr:pic>
      <xdr:nvPicPr>
        <xdr:cNvPr id="528" name="Obraz 527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61529" y="138152207"/>
          <a:ext cx="952500" cy="6556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217113</xdr:colOff>
      <xdr:row>169</xdr:row>
      <xdr:rowOff>92853</xdr:rowOff>
    </xdr:from>
    <xdr:to>
      <xdr:col>3</xdr:col>
      <xdr:colOff>1281672</xdr:colOff>
      <xdr:row>169</xdr:row>
      <xdr:rowOff>909359</xdr:rowOff>
    </xdr:to>
    <xdr:pic>
      <xdr:nvPicPr>
        <xdr:cNvPr id="529" name="Obraz 528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1937" y="138082088"/>
          <a:ext cx="1064559" cy="8165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1114985</xdr:colOff>
      <xdr:row>168</xdr:row>
      <xdr:rowOff>201706</xdr:rowOff>
    </xdr:from>
    <xdr:to>
      <xdr:col>2</xdr:col>
      <xdr:colOff>1753160</xdr:colOff>
      <xdr:row>168</xdr:row>
      <xdr:rowOff>811306</xdr:rowOff>
    </xdr:to>
    <xdr:pic>
      <xdr:nvPicPr>
        <xdr:cNvPr id="530" name="Obraz 529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5661" y="137238441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1134035</xdr:colOff>
      <xdr:row>169</xdr:row>
      <xdr:rowOff>212914</xdr:rowOff>
    </xdr:from>
    <xdr:to>
      <xdr:col>2</xdr:col>
      <xdr:colOff>1734110</xdr:colOff>
      <xdr:row>169</xdr:row>
      <xdr:rowOff>803464</xdr:rowOff>
    </xdr:to>
    <xdr:pic>
      <xdr:nvPicPr>
        <xdr:cNvPr id="531" name="Obraz 530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94711" y="138202149"/>
          <a:ext cx="600075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100853</xdr:colOff>
      <xdr:row>170</xdr:row>
      <xdr:rowOff>162972</xdr:rowOff>
    </xdr:from>
    <xdr:to>
      <xdr:col>2</xdr:col>
      <xdr:colOff>1053353</xdr:colOff>
      <xdr:row>170</xdr:row>
      <xdr:rowOff>818589</xdr:rowOff>
    </xdr:to>
    <xdr:pic>
      <xdr:nvPicPr>
        <xdr:cNvPr id="532" name="Obraz 531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61529" y="139104707"/>
          <a:ext cx="952500" cy="6556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1114985</xdr:colOff>
      <xdr:row>170</xdr:row>
      <xdr:rowOff>123265</xdr:rowOff>
    </xdr:from>
    <xdr:to>
      <xdr:col>2</xdr:col>
      <xdr:colOff>1753160</xdr:colOff>
      <xdr:row>170</xdr:row>
      <xdr:rowOff>780490</xdr:rowOff>
    </xdr:to>
    <xdr:pic>
      <xdr:nvPicPr>
        <xdr:cNvPr id="533" name="Obraz 53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5661" y="139065000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217113</xdr:colOff>
      <xdr:row>170</xdr:row>
      <xdr:rowOff>92853</xdr:rowOff>
    </xdr:from>
    <xdr:to>
      <xdr:col>3</xdr:col>
      <xdr:colOff>1281672</xdr:colOff>
      <xdr:row>170</xdr:row>
      <xdr:rowOff>909359</xdr:rowOff>
    </xdr:to>
    <xdr:pic>
      <xdr:nvPicPr>
        <xdr:cNvPr id="534" name="Obraz 533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1937" y="139034588"/>
          <a:ext cx="1064559" cy="8165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100853</xdr:colOff>
      <xdr:row>171</xdr:row>
      <xdr:rowOff>162972</xdr:rowOff>
    </xdr:from>
    <xdr:to>
      <xdr:col>2</xdr:col>
      <xdr:colOff>1053353</xdr:colOff>
      <xdr:row>171</xdr:row>
      <xdr:rowOff>818589</xdr:rowOff>
    </xdr:to>
    <xdr:pic>
      <xdr:nvPicPr>
        <xdr:cNvPr id="535" name="Obraz 534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61529" y="140057207"/>
          <a:ext cx="952500" cy="6556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217113</xdr:colOff>
      <xdr:row>171</xdr:row>
      <xdr:rowOff>92853</xdr:rowOff>
    </xdr:from>
    <xdr:to>
      <xdr:col>3</xdr:col>
      <xdr:colOff>1281672</xdr:colOff>
      <xdr:row>171</xdr:row>
      <xdr:rowOff>909359</xdr:rowOff>
    </xdr:to>
    <xdr:pic>
      <xdr:nvPicPr>
        <xdr:cNvPr id="536" name="Obraz 535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1937" y="139987088"/>
          <a:ext cx="1064559" cy="8165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100853</xdr:colOff>
      <xdr:row>172</xdr:row>
      <xdr:rowOff>162972</xdr:rowOff>
    </xdr:from>
    <xdr:to>
      <xdr:col>2</xdr:col>
      <xdr:colOff>1053353</xdr:colOff>
      <xdr:row>172</xdr:row>
      <xdr:rowOff>818589</xdr:rowOff>
    </xdr:to>
    <xdr:pic>
      <xdr:nvPicPr>
        <xdr:cNvPr id="537" name="Obraz 536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61529" y="141009707"/>
          <a:ext cx="952500" cy="6556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217113</xdr:colOff>
      <xdr:row>172</xdr:row>
      <xdr:rowOff>92853</xdr:rowOff>
    </xdr:from>
    <xdr:to>
      <xdr:col>3</xdr:col>
      <xdr:colOff>1281672</xdr:colOff>
      <xdr:row>172</xdr:row>
      <xdr:rowOff>909359</xdr:rowOff>
    </xdr:to>
    <xdr:pic>
      <xdr:nvPicPr>
        <xdr:cNvPr id="538" name="Obraz 537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1937" y="140939588"/>
          <a:ext cx="1064559" cy="8165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1114985</xdr:colOff>
      <xdr:row>171</xdr:row>
      <xdr:rowOff>201706</xdr:rowOff>
    </xdr:from>
    <xdr:to>
      <xdr:col>2</xdr:col>
      <xdr:colOff>1753160</xdr:colOff>
      <xdr:row>171</xdr:row>
      <xdr:rowOff>811306</xdr:rowOff>
    </xdr:to>
    <xdr:pic>
      <xdr:nvPicPr>
        <xdr:cNvPr id="539" name="Obraz 53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5661" y="140095941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1134035</xdr:colOff>
      <xdr:row>172</xdr:row>
      <xdr:rowOff>212914</xdr:rowOff>
    </xdr:from>
    <xdr:to>
      <xdr:col>2</xdr:col>
      <xdr:colOff>1734110</xdr:colOff>
      <xdr:row>172</xdr:row>
      <xdr:rowOff>803464</xdr:rowOff>
    </xdr:to>
    <xdr:pic>
      <xdr:nvPicPr>
        <xdr:cNvPr id="540" name="Obraz 539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94711" y="141059649"/>
          <a:ext cx="600075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308161</xdr:colOff>
      <xdr:row>167</xdr:row>
      <xdr:rowOff>112059</xdr:rowOff>
    </xdr:from>
    <xdr:to>
      <xdr:col>6</xdr:col>
      <xdr:colOff>924485</xdr:colOff>
      <xdr:row>167</xdr:row>
      <xdr:rowOff>785715</xdr:rowOff>
    </xdr:to>
    <xdr:pic>
      <xdr:nvPicPr>
        <xdr:cNvPr id="541" name="Obraz 540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29632" y="116193794"/>
          <a:ext cx="616324" cy="673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308161</xdr:colOff>
      <xdr:row>168</xdr:row>
      <xdr:rowOff>112059</xdr:rowOff>
    </xdr:from>
    <xdr:to>
      <xdr:col>6</xdr:col>
      <xdr:colOff>924485</xdr:colOff>
      <xdr:row>168</xdr:row>
      <xdr:rowOff>785715</xdr:rowOff>
    </xdr:to>
    <xdr:pic>
      <xdr:nvPicPr>
        <xdr:cNvPr id="542" name="Obraz 541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29632" y="117146294"/>
          <a:ext cx="616324" cy="673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308161</xdr:colOff>
      <xdr:row>169</xdr:row>
      <xdr:rowOff>112059</xdr:rowOff>
    </xdr:from>
    <xdr:to>
      <xdr:col>6</xdr:col>
      <xdr:colOff>924485</xdr:colOff>
      <xdr:row>169</xdr:row>
      <xdr:rowOff>785715</xdr:rowOff>
    </xdr:to>
    <xdr:pic>
      <xdr:nvPicPr>
        <xdr:cNvPr id="543" name="Obraz 542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29632" y="118098794"/>
          <a:ext cx="616324" cy="673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308161</xdr:colOff>
      <xdr:row>170</xdr:row>
      <xdr:rowOff>112059</xdr:rowOff>
    </xdr:from>
    <xdr:to>
      <xdr:col>6</xdr:col>
      <xdr:colOff>924485</xdr:colOff>
      <xdr:row>170</xdr:row>
      <xdr:rowOff>785715</xdr:rowOff>
    </xdr:to>
    <xdr:pic>
      <xdr:nvPicPr>
        <xdr:cNvPr id="544" name="Obraz 543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29632" y="119051294"/>
          <a:ext cx="616324" cy="673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308161</xdr:colOff>
      <xdr:row>171</xdr:row>
      <xdr:rowOff>112059</xdr:rowOff>
    </xdr:from>
    <xdr:to>
      <xdr:col>6</xdr:col>
      <xdr:colOff>924485</xdr:colOff>
      <xdr:row>171</xdr:row>
      <xdr:rowOff>785715</xdr:rowOff>
    </xdr:to>
    <xdr:pic>
      <xdr:nvPicPr>
        <xdr:cNvPr id="545" name="Obraz 54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29632" y="120003794"/>
          <a:ext cx="616324" cy="673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308161</xdr:colOff>
      <xdr:row>172</xdr:row>
      <xdr:rowOff>112059</xdr:rowOff>
    </xdr:from>
    <xdr:to>
      <xdr:col>6</xdr:col>
      <xdr:colOff>924485</xdr:colOff>
      <xdr:row>172</xdr:row>
      <xdr:rowOff>785715</xdr:rowOff>
    </xdr:to>
    <xdr:pic>
      <xdr:nvPicPr>
        <xdr:cNvPr id="546" name="Obraz 545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29632" y="120956294"/>
          <a:ext cx="616324" cy="673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201705</xdr:colOff>
      <xdr:row>173</xdr:row>
      <xdr:rowOff>123265</xdr:rowOff>
    </xdr:from>
    <xdr:to>
      <xdr:col>3</xdr:col>
      <xdr:colOff>1297080</xdr:colOff>
      <xdr:row>173</xdr:row>
      <xdr:rowOff>885265</xdr:rowOff>
    </xdr:to>
    <xdr:pic>
      <xdr:nvPicPr>
        <xdr:cNvPr id="547" name="Obraz 546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66529" y="29684383"/>
          <a:ext cx="1095375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201707</xdr:colOff>
      <xdr:row>173</xdr:row>
      <xdr:rowOff>226218</xdr:rowOff>
    </xdr:from>
    <xdr:to>
      <xdr:col>2</xdr:col>
      <xdr:colOff>974912</xdr:colOff>
      <xdr:row>173</xdr:row>
      <xdr:rowOff>791696</xdr:rowOff>
    </xdr:to>
    <xdr:pic>
      <xdr:nvPicPr>
        <xdr:cNvPr id="548" name="Obraz 547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2383" y="29787336"/>
          <a:ext cx="773205" cy="565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201705</xdr:colOff>
      <xdr:row>174</xdr:row>
      <xdr:rowOff>123265</xdr:rowOff>
    </xdr:from>
    <xdr:to>
      <xdr:col>3</xdr:col>
      <xdr:colOff>1297080</xdr:colOff>
      <xdr:row>174</xdr:row>
      <xdr:rowOff>885265</xdr:rowOff>
    </xdr:to>
    <xdr:pic>
      <xdr:nvPicPr>
        <xdr:cNvPr id="549" name="Obraz 548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66529" y="30636883"/>
          <a:ext cx="1095375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201707</xdr:colOff>
      <xdr:row>174</xdr:row>
      <xdr:rowOff>226218</xdr:rowOff>
    </xdr:from>
    <xdr:to>
      <xdr:col>2</xdr:col>
      <xdr:colOff>974912</xdr:colOff>
      <xdr:row>174</xdr:row>
      <xdr:rowOff>791696</xdr:rowOff>
    </xdr:to>
    <xdr:pic>
      <xdr:nvPicPr>
        <xdr:cNvPr id="550" name="Obraz 549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2383" y="30739836"/>
          <a:ext cx="773205" cy="565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1098176</xdr:colOff>
      <xdr:row>173</xdr:row>
      <xdr:rowOff>112059</xdr:rowOff>
    </xdr:from>
    <xdr:to>
      <xdr:col>2</xdr:col>
      <xdr:colOff>1736351</xdr:colOff>
      <xdr:row>173</xdr:row>
      <xdr:rowOff>769284</xdr:rowOff>
    </xdr:to>
    <xdr:pic>
      <xdr:nvPicPr>
        <xdr:cNvPr id="551" name="Obraz 550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8852" y="29673177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1098176</xdr:colOff>
      <xdr:row>174</xdr:row>
      <xdr:rowOff>190500</xdr:rowOff>
    </xdr:from>
    <xdr:to>
      <xdr:col>2</xdr:col>
      <xdr:colOff>1736351</xdr:colOff>
      <xdr:row>174</xdr:row>
      <xdr:rowOff>800100</xdr:rowOff>
    </xdr:to>
    <xdr:pic>
      <xdr:nvPicPr>
        <xdr:cNvPr id="552" name="Obraz 55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8852" y="30704118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201705</xdr:colOff>
      <xdr:row>175</xdr:row>
      <xdr:rowOff>123265</xdr:rowOff>
    </xdr:from>
    <xdr:to>
      <xdr:col>3</xdr:col>
      <xdr:colOff>1297080</xdr:colOff>
      <xdr:row>175</xdr:row>
      <xdr:rowOff>885265</xdr:rowOff>
    </xdr:to>
    <xdr:pic>
      <xdr:nvPicPr>
        <xdr:cNvPr id="553" name="Obraz 552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66529" y="31589383"/>
          <a:ext cx="1095375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201705</xdr:colOff>
      <xdr:row>176</xdr:row>
      <xdr:rowOff>123265</xdr:rowOff>
    </xdr:from>
    <xdr:to>
      <xdr:col>3</xdr:col>
      <xdr:colOff>1297080</xdr:colOff>
      <xdr:row>176</xdr:row>
      <xdr:rowOff>885265</xdr:rowOff>
    </xdr:to>
    <xdr:pic>
      <xdr:nvPicPr>
        <xdr:cNvPr id="554" name="Obraz 553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66529" y="32541883"/>
          <a:ext cx="1095375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1098176</xdr:colOff>
      <xdr:row>175</xdr:row>
      <xdr:rowOff>112059</xdr:rowOff>
    </xdr:from>
    <xdr:to>
      <xdr:col>2</xdr:col>
      <xdr:colOff>1736351</xdr:colOff>
      <xdr:row>175</xdr:row>
      <xdr:rowOff>769284</xdr:rowOff>
    </xdr:to>
    <xdr:pic>
      <xdr:nvPicPr>
        <xdr:cNvPr id="555" name="Obraz 55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8852" y="31578177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1098176</xdr:colOff>
      <xdr:row>176</xdr:row>
      <xdr:rowOff>190500</xdr:rowOff>
    </xdr:from>
    <xdr:to>
      <xdr:col>2</xdr:col>
      <xdr:colOff>1736351</xdr:colOff>
      <xdr:row>176</xdr:row>
      <xdr:rowOff>800100</xdr:rowOff>
    </xdr:to>
    <xdr:pic>
      <xdr:nvPicPr>
        <xdr:cNvPr id="556" name="Obraz 55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8852" y="32609118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168088</xdr:colOff>
      <xdr:row>175</xdr:row>
      <xdr:rowOff>159801</xdr:rowOff>
    </xdr:from>
    <xdr:to>
      <xdr:col>2</xdr:col>
      <xdr:colOff>1008530</xdr:colOff>
      <xdr:row>175</xdr:row>
      <xdr:rowOff>799540</xdr:rowOff>
    </xdr:to>
    <xdr:pic>
      <xdr:nvPicPr>
        <xdr:cNvPr id="557" name="Obraz 556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8764" y="31625919"/>
          <a:ext cx="840442" cy="6397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168088</xdr:colOff>
      <xdr:row>176</xdr:row>
      <xdr:rowOff>179294</xdr:rowOff>
    </xdr:from>
    <xdr:to>
      <xdr:col>2</xdr:col>
      <xdr:colOff>1008530</xdr:colOff>
      <xdr:row>176</xdr:row>
      <xdr:rowOff>819033</xdr:rowOff>
    </xdr:to>
    <xdr:pic>
      <xdr:nvPicPr>
        <xdr:cNvPr id="558" name="Obraz 557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8764" y="32597912"/>
          <a:ext cx="840442" cy="6397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201705</xdr:colOff>
      <xdr:row>177</xdr:row>
      <xdr:rowOff>123265</xdr:rowOff>
    </xdr:from>
    <xdr:to>
      <xdr:col>3</xdr:col>
      <xdr:colOff>1297080</xdr:colOff>
      <xdr:row>177</xdr:row>
      <xdr:rowOff>885265</xdr:rowOff>
    </xdr:to>
    <xdr:pic>
      <xdr:nvPicPr>
        <xdr:cNvPr id="559" name="Obraz 558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66529" y="144780000"/>
          <a:ext cx="1095375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201707</xdr:colOff>
      <xdr:row>177</xdr:row>
      <xdr:rowOff>226218</xdr:rowOff>
    </xdr:from>
    <xdr:to>
      <xdr:col>2</xdr:col>
      <xdr:colOff>974912</xdr:colOff>
      <xdr:row>177</xdr:row>
      <xdr:rowOff>791696</xdr:rowOff>
    </xdr:to>
    <xdr:pic>
      <xdr:nvPicPr>
        <xdr:cNvPr id="560" name="Obraz 559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2383" y="144882953"/>
          <a:ext cx="773205" cy="565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201705</xdr:colOff>
      <xdr:row>178</xdr:row>
      <xdr:rowOff>123265</xdr:rowOff>
    </xdr:from>
    <xdr:to>
      <xdr:col>3</xdr:col>
      <xdr:colOff>1297080</xdr:colOff>
      <xdr:row>178</xdr:row>
      <xdr:rowOff>885265</xdr:rowOff>
    </xdr:to>
    <xdr:pic>
      <xdr:nvPicPr>
        <xdr:cNvPr id="561" name="Obraz 560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66529" y="145732500"/>
          <a:ext cx="1095375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201707</xdr:colOff>
      <xdr:row>178</xdr:row>
      <xdr:rowOff>226218</xdr:rowOff>
    </xdr:from>
    <xdr:to>
      <xdr:col>2</xdr:col>
      <xdr:colOff>974912</xdr:colOff>
      <xdr:row>178</xdr:row>
      <xdr:rowOff>791696</xdr:rowOff>
    </xdr:to>
    <xdr:pic>
      <xdr:nvPicPr>
        <xdr:cNvPr id="562" name="Obraz 561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2383" y="145835453"/>
          <a:ext cx="773205" cy="565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1098176</xdr:colOff>
      <xdr:row>177</xdr:row>
      <xdr:rowOff>112059</xdr:rowOff>
    </xdr:from>
    <xdr:to>
      <xdr:col>2</xdr:col>
      <xdr:colOff>1736351</xdr:colOff>
      <xdr:row>177</xdr:row>
      <xdr:rowOff>769284</xdr:rowOff>
    </xdr:to>
    <xdr:pic>
      <xdr:nvPicPr>
        <xdr:cNvPr id="563" name="Obraz 56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8852" y="144768794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1098176</xdr:colOff>
      <xdr:row>178</xdr:row>
      <xdr:rowOff>190500</xdr:rowOff>
    </xdr:from>
    <xdr:to>
      <xdr:col>2</xdr:col>
      <xdr:colOff>1736351</xdr:colOff>
      <xdr:row>178</xdr:row>
      <xdr:rowOff>800100</xdr:rowOff>
    </xdr:to>
    <xdr:pic>
      <xdr:nvPicPr>
        <xdr:cNvPr id="564" name="Obraz 56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8852" y="145799735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201705</xdr:colOff>
      <xdr:row>179</xdr:row>
      <xdr:rowOff>123265</xdr:rowOff>
    </xdr:from>
    <xdr:to>
      <xdr:col>3</xdr:col>
      <xdr:colOff>1297080</xdr:colOff>
      <xdr:row>179</xdr:row>
      <xdr:rowOff>885265</xdr:rowOff>
    </xdr:to>
    <xdr:pic>
      <xdr:nvPicPr>
        <xdr:cNvPr id="565" name="Obraz 564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66529" y="146685000"/>
          <a:ext cx="1095375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201705</xdr:colOff>
      <xdr:row>180</xdr:row>
      <xdr:rowOff>123265</xdr:rowOff>
    </xdr:from>
    <xdr:to>
      <xdr:col>3</xdr:col>
      <xdr:colOff>1297080</xdr:colOff>
      <xdr:row>180</xdr:row>
      <xdr:rowOff>885265</xdr:rowOff>
    </xdr:to>
    <xdr:pic>
      <xdr:nvPicPr>
        <xdr:cNvPr id="566" name="Obraz 565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66529" y="147637500"/>
          <a:ext cx="1095375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1098176</xdr:colOff>
      <xdr:row>179</xdr:row>
      <xdr:rowOff>112059</xdr:rowOff>
    </xdr:from>
    <xdr:to>
      <xdr:col>2</xdr:col>
      <xdr:colOff>1736351</xdr:colOff>
      <xdr:row>179</xdr:row>
      <xdr:rowOff>769284</xdr:rowOff>
    </xdr:to>
    <xdr:pic>
      <xdr:nvPicPr>
        <xdr:cNvPr id="567" name="Obraz 566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8852" y="146673794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1098176</xdr:colOff>
      <xdr:row>180</xdr:row>
      <xdr:rowOff>190500</xdr:rowOff>
    </xdr:from>
    <xdr:to>
      <xdr:col>2</xdr:col>
      <xdr:colOff>1736351</xdr:colOff>
      <xdr:row>180</xdr:row>
      <xdr:rowOff>800100</xdr:rowOff>
    </xdr:to>
    <xdr:pic>
      <xdr:nvPicPr>
        <xdr:cNvPr id="568" name="Obraz 56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8852" y="147704735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168088</xdr:colOff>
      <xdr:row>179</xdr:row>
      <xdr:rowOff>159801</xdr:rowOff>
    </xdr:from>
    <xdr:to>
      <xdr:col>2</xdr:col>
      <xdr:colOff>1008530</xdr:colOff>
      <xdr:row>179</xdr:row>
      <xdr:rowOff>799540</xdr:rowOff>
    </xdr:to>
    <xdr:pic>
      <xdr:nvPicPr>
        <xdr:cNvPr id="569" name="Obraz 568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8764" y="146721536"/>
          <a:ext cx="840442" cy="6397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168088</xdr:colOff>
      <xdr:row>180</xdr:row>
      <xdr:rowOff>179294</xdr:rowOff>
    </xdr:from>
    <xdr:to>
      <xdr:col>2</xdr:col>
      <xdr:colOff>1008530</xdr:colOff>
      <xdr:row>180</xdr:row>
      <xdr:rowOff>819033</xdr:rowOff>
    </xdr:to>
    <xdr:pic>
      <xdr:nvPicPr>
        <xdr:cNvPr id="570" name="Obraz 569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8764" y="147693529"/>
          <a:ext cx="840442" cy="6397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190500</xdr:colOff>
      <xdr:row>181</xdr:row>
      <xdr:rowOff>206353</xdr:rowOff>
    </xdr:from>
    <xdr:to>
      <xdr:col>2</xdr:col>
      <xdr:colOff>986119</xdr:colOff>
      <xdr:row>181</xdr:row>
      <xdr:rowOff>806820</xdr:rowOff>
    </xdr:to>
    <xdr:pic>
      <xdr:nvPicPr>
        <xdr:cNvPr id="571" name="Obraz 570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1176" y="33577471"/>
          <a:ext cx="795619" cy="6004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201705</xdr:colOff>
      <xdr:row>181</xdr:row>
      <xdr:rowOff>123265</xdr:rowOff>
    </xdr:from>
    <xdr:to>
      <xdr:col>3</xdr:col>
      <xdr:colOff>1297080</xdr:colOff>
      <xdr:row>181</xdr:row>
      <xdr:rowOff>885265</xdr:rowOff>
    </xdr:to>
    <xdr:pic>
      <xdr:nvPicPr>
        <xdr:cNvPr id="572" name="Obraz 571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66529" y="33494383"/>
          <a:ext cx="1095375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201705</xdr:colOff>
      <xdr:row>182</xdr:row>
      <xdr:rowOff>123265</xdr:rowOff>
    </xdr:from>
    <xdr:to>
      <xdr:col>3</xdr:col>
      <xdr:colOff>1297080</xdr:colOff>
      <xdr:row>182</xdr:row>
      <xdr:rowOff>885265</xdr:rowOff>
    </xdr:to>
    <xdr:pic>
      <xdr:nvPicPr>
        <xdr:cNvPr id="573" name="Obraz 572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66529" y="34446883"/>
          <a:ext cx="1095375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1098176</xdr:colOff>
      <xdr:row>181</xdr:row>
      <xdr:rowOff>112059</xdr:rowOff>
    </xdr:from>
    <xdr:to>
      <xdr:col>2</xdr:col>
      <xdr:colOff>1736351</xdr:colOff>
      <xdr:row>181</xdr:row>
      <xdr:rowOff>769284</xdr:rowOff>
    </xdr:to>
    <xdr:pic>
      <xdr:nvPicPr>
        <xdr:cNvPr id="574" name="Obraz 573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8852" y="33483177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1098176</xdr:colOff>
      <xdr:row>182</xdr:row>
      <xdr:rowOff>190500</xdr:rowOff>
    </xdr:from>
    <xdr:to>
      <xdr:col>2</xdr:col>
      <xdr:colOff>1736351</xdr:colOff>
      <xdr:row>182</xdr:row>
      <xdr:rowOff>800100</xdr:rowOff>
    </xdr:to>
    <xdr:pic>
      <xdr:nvPicPr>
        <xdr:cNvPr id="575" name="Obraz 57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8852" y="34514118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190500</xdr:colOff>
      <xdr:row>182</xdr:row>
      <xdr:rowOff>145676</xdr:rowOff>
    </xdr:from>
    <xdr:to>
      <xdr:col>2</xdr:col>
      <xdr:colOff>986119</xdr:colOff>
      <xdr:row>182</xdr:row>
      <xdr:rowOff>746143</xdr:rowOff>
    </xdr:to>
    <xdr:pic>
      <xdr:nvPicPr>
        <xdr:cNvPr id="576" name="Obraz 575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1176" y="34469294"/>
          <a:ext cx="795619" cy="6004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201705</xdr:colOff>
      <xdr:row>183</xdr:row>
      <xdr:rowOff>123265</xdr:rowOff>
    </xdr:from>
    <xdr:to>
      <xdr:col>3</xdr:col>
      <xdr:colOff>1297080</xdr:colOff>
      <xdr:row>183</xdr:row>
      <xdr:rowOff>885265</xdr:rowOff>
    </xdr:to>
    <xdr:pic>
      <xdr:nvPicPr>
        <xdr:cNvPr id="577" name="Obraz 576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66529" y="35399383"/>
          <a:ext cx="1095375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201705</xdr:colOff>
      <xdr:row>184</xdr:row>
      <xdr:rowOff>123265</xdr:rowOff>
    </xdr:from>
    <xdr:to>
      <xdr:col>3</xdr:col>
      <xdr:colOff>1297080</xdr:colOff>
      <xdr:row>184</xdr:row>
      <xdr:rowOff>885265</xdr:rowOff>
    </xdr:to>
    <xdr:pic>
      <xdr:nvPicPr>
        <xdr:cNvPr id="578" name="Obraz 577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66529" y="36351883"/>
          <a:ext cx="1095375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1098176</xdr:colOff>
      <xdr:row>183</xdr:row>
      <xdr:rowOff>112059</xdr:rowOff>
    </xdr:from>
    <xdr:to>
      <xdr:col>2</xdr:col>
      <xdr:colOff>1736351</xdr:colOff>
      <xdr:row>183</xdr:row>
      <xdr:rowOff>769284</xdr:rowOff>
    </xdr:to>
    <xdr:pic>
      <xdr:nvPicPr>
        <xdr:cNvPr id="579" name="Obraz 578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8852" y="35388177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1098176</xdr:colOff>
      <xdr:row>184</xdr:row>
      <xdr:rowOff>190500</xdr:rowOff>
    </xdr:from>
    <xdr:to>
      <xdr:col>2</xdr:col>
      <xdr:colOff>1736351</xdr:colOff>
      <xdr:row>184</xdr:row>
      <xdr:rowOff>800100</xdr:rowOff>
    </xdr:to>
    <xdr:pic>
      <xdr:nvPicPr>
        <xdr:cNvPr id="580" name="Obraz 579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8852" y="36419118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168088</xdr:colOff>
      <xdr:row>183</xdr:row>
      <xdr:rowOff>159801</xdr:rowOff>
    </xdr:from>
    <xdr:to>
      <xdr:col>2</xdr:col>
      <xdr:colOff>1008530</xdr:colOff>
      <xdr:row>183</xdr:row>
      <xdr:rowOff>799540</xdr:rowOff>
    </xdr:to>
    <xdr:pic>
      <xdr:nvPicPr>
        <xdr:cNvPr id="581" name="Obraz 580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8764" y="35435919"/>
          <a:ext cx="840442" cy="6397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168088</xdr:colOff>
      <xdr:row>184</xdr:row>
      <xdr:rowOff>179294</xdr:rowOff>
    </xdr:from>
    <xdr:to>
      <xdr:col>2</xdr:col>
      <xdr:colOff>1008530</xdr:colOff>
      <xdr:row>184</xdr:row>
      <xdr:rowOff>819033</xdr:rowOff>
    </xdr:to>
    <xdr:pic>
      <xdr:nvPicPr>
        <xdr:cNvPr id="582" name="Obraz 581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8764" y="36407912"/>
          <a:ext cx="840442" cy="6397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190500</xdr:colOff>
      <xdr:row>185</xdr:row>
      <xdr:rowOff>206353</xdr:rowOff>
    </xdr:from>
    <xdr:to>
      <xdr:col>2</xdr:col>
      <xdr:colOff>986119</xdr:colOff>
      <xdr:row>185</xdr:row>
      <xdr:rowOff>806820</xdr:rowOff>
    </xdr:to>
    <xdr:pic>
      <xdr:nvPicPr>
        <xdr:cNvPr id="583" name="Obraz 582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1176" y="152483088"/>
          <a:ext cx="795619" cy="6004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201705</xdr:colOff>
      <xdr:row>185</xdr:row>
      <xdr:rowOff>123265</xdr:rowOff>
    </xdr:from>
    <xdr:to>
      <xdr:col>3</xdr:col>
      <xdr:colOff>1297080</xdr:colOff>
      <xdr:row>185</xdr:row>
      <xdr:rowOff>885265</xdr:rowOff>
    </xdr:to>
    <xdr:pic>
      <xdr:nvPicPr>
        <xdr:cNvPr id="584" name="Obraz 583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66529" y="152400000"/>
          <a:ext cx="1095375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201705</xdr:colOff>
      <xdr:row>186</xdr:row>
      <xdr:rowOff>123265</xdr:rowOff>
    </xdr:from>
    <xdr:to>
      <xdr:col>3</xdr:col>
      <xdr:colOff>1297080</xdr:colOff>
      <xdr:row>186</xdr:row>
      <xdr:rowOff>885265</xdr:rowOff>
    </xdr:to>
    <xdr:pic>
      <xdr:nvPicPr>
        <xdr:cNvPr id="585" name="Obraz 584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66529" y="153352500"/>
          <a:ext cx="1095375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1098176</xdr:colOff>
      <xdr:row>185</xdr:row>
      <xdr:rowOff>112059</xdr:rowOff>
    </xdr:from>
    <xdr:to>
      <xdr:col>2</xdr:col>
      <xdr:colOff>1736351</xdr:colOff>
      <xdr:row>185</xdr:row>
      <xdr:rowOff>769284</xdr:rowOff>
    </xdr:to>
    <xdr:pic>
      <xdr:nvPicPr>
        <xdr:cNvPr id="586" name="Obraz 585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8852" y="152388794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1098176</xdr:colOff>
      <xdr:row>186</xdr:row>
      <xdr:rowOff>190500</xdr:rowOff>
    </xdr:from>
    <xdr:to>
      <xdr:col>2</xdr:col>
      <xdr:colOff>1736351</xdr:colOff>
      <xdr:row>186</xdr:row>
      <xdr:rowOff>800100</xdr:rowOff>
    </xdr:to>
    <xdr:pic>
      <xdr:nvPicPr>
        <xdr:cNvPr id="587" name="Obraz 58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8852" y="153419735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190500</xdr:colOff>
      <xdr:row>186</xdr:row>
      <xdr:rowOff>145676</xdr:rowOff>
    </xdr:from>
    <xdr:to>
      <xdr:col>2</xdr:col>
      <xdr:colOff>986119</xdr:colOff>
      <xdr:row>186</xdr:row>
      <xdr:rowOff>746143</xdr:rowOff>
    </xdr:to>
    <xdr:pic>
      <xdr:nvPicPr>
        <xdr:cNvPr id="588" name="Obraz 587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1176" y="153374911"/>
          <a:ext cx="795619" cy="6004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201705</xdr:colOff>
      <xdr:row>187</xdr:row>
      <xdr:rowOff>123265</xdr:rowOff>
    </xdr:from>
    <xdr:to>
      <xdr:col>3</xdr:col>
      <xdr:colOff>1297080</xdr:colOff>
      <xdr:row>187</xdr:row>
      <xdr:rowOff>885265</xdr:rowOff>
    </xdr:to>
    <xdr:pic>
      <xdr:nvPicPr>
        <xdr:cNvPr id="589" name="Obraz 588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66529" y="154305000"/>
          <a:ext cx="1095375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201705</xdr:colOff>
      <xdr:row>188</xdr:row>
      <xdr:rowOff>123265</xdr:rowOff>
    </xdr:from>
    <xdr:to>
      <xdr:col>3</xdr:col>
      <xdr:colOff>1297080</xdr:colOff>
      <xdr:row>188</xdr:row>
      <xdr:rowOff>885265</xdr:rowOff>
    </xdr:to>
    <xdr:pic>
      <xdr:nvPicPr>
        <xdr:cNvPr id="590" name="Obraz 589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66529" y="155257500"/>
          <a:ext cx="1095375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1098176</xdr:colOff>
      <xdr:row>187</xdr:row>
      <xdr:rowOff>112059</xdr:rowOff>
    </xdr:from>
    <xdr:to>
      <xdr:col>2</xdr:col>
      <xdr:colOff>1736351</xdr:colOff>
      <xdr:row>187</xdr:row>
      <xdr:rowOff>769284</xdr:rowOff>
    </xdr:to>
    <xdr:pic>
      <xdr:nvPicPr>
        <xdr:cNvPr id="591" name="Obraz 590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8852" y="154293794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1098176</xdr:colOff>
      <xdr:row>188</xdr:row>
      <xdr:rowOff>190500</xdr:rowOff>
    </xdr:from>
    <xdr:to>
      <xdr:col>2</xdr:col>
      <xdr:colOff>1736351</xdr:colOff>
      <xdr:row>188</xdr:row>
      <xdr:rowOff>800100</xdr:rowOff>
    </xdr:to>
    <xdr:pic>
      <xdr:nvPicPr>
        <xdr:cNvPr id="592" name="Obraz 59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8852" y="155324735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168088</xdr:colOff>
      <xdr:row>187</xdr:row>
      <xdr:rowOff>159801</xdr:rowOff>
    </xdr:from>
    <xdr:to>
      <xdr:col>2</xdr:col>
      <xdr:colOff>1008530</xdr:colOff>
      <xdr:row>187</xdr:row>
      <xdr:rowOff>799540</xdr:rowOff>
    </xdr:to>
    <xdr:pic>
      <xdr:nvPicPr>
        <xdr:cNvPr id="593" name="Obraz 592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8764" y="154341536"/>
          <a:ext cx="840442" cy="6397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168088</xdr:colOff>
      <xdr:row>188</xdr:row>
      <xdr:rowOff>179294</xdr:rowOff>
    </xdr:from>
    <xdr:to>
      <xdr:col>2</xdr:col>
      <xdr:colOff>1008530</xdr:colOff>
      <xdr:row>188</xdr:row>
      <xdr:rowOff>819033</xdr:rowOff>
    </xdr:to>
    <xdr:pic>
      <xdr:nvPicPr>
        <xdr:cNvPr id="594" name="Obraz 593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8764" y="155313529"/>
          <a:ext cx="840442" cy="6397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190500</xdr:colOff>
      <xdr:row>189</xdr:row>
      <xdr:rowOff>206353</xdr:rowOff>
    </xdr:from>
    <xdr:to>
      <xdr:col>2</xdr:col>
      <xdr:colOff>986119</xdr:colOff>
      <xdr:row>189</xdr:row>
      <xdr:rowOff>806820</xdr:rowOff>
    </xdr:to>
    <xdr:pic>
      <xdr:nvPicPr>
        <xdr:cNvPr id="595" name="Obraz 594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1176" y="156293088"/>
          <a:ext cx="795619" cy="6004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201705</xdr:colOff>
      <xdr:row>189</xdr:row>
      <xdr:rowOff>123265</xdr:rowOff>
    </xdr:from>
    <xdr:to>
      <xdr:col>3</xdr:col>
      <xdr:colOff>1297080</xdr:colOff>
      <xdr:row>189</xdr:row>
      <xdr:rowOff>885265</xdr:rowOff>
    </xdr:to>
    <xdr:pic>
      <xdr:nvPicPr>
        <xdr:cNvPr id="596" name="Obraz 595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66529" y="156210000"/>
          <a:ext cx="1095375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201705</xdr:colOff>
      <xdr:row>190</xdr:row>
      <xdr:rowOff>123265</xdr:rowOff>
    </xdr:from>
    <xdr:to>
      <xdr:col>3</xdr:col>
      <xdr:colOff>1297080</xdr:colOff>
      <xdr:row>190</xdr:row>
      <xdr:rowOff>885265</xdr:rowOff>
    </xdr:to>
    <xdr:pic>
      <xdr:nvPicPr>
        <xdr:cNvPr id="597" name="Obraz 596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66529" y="157162500"/>
          <a:ext cx="1095375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1098176</xdr:colOff>
      <xdr:row>189</xdr:row>
      <xdr:rowOff>112059</xdr:rowOff>
    </xdr:from>
    <xdr:to>
      <xdr:col>2</xdr:col>
      <xdr:colOff>1736351</xdr:colOff>
      <xdr:row>189</xdr:row>
      <xdr:rowOff>769284</xdr:rowOff>
    </xdr:to>
    <xdr:pic>
      <xdr:nvPicPr>
        <xdr:cNvPr id="598" name="Obraz 597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8852" y="156198794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1098176</xdr:colOff>
      <xdr:row>190</xdr:row>
      <xdr:rowOff>190500</xdr:rowOff>
    </xdr:from>
    <xdr:to>
      <xdr:col>2</xdr:col>
      <xdr:colOff>1736351</xdr:colOff>
      <xdr:row>190</xdr:row>
      <xdr:rowOff>800100</xdr:rowOff>
    </xdr:to>
    <xdr:pic>
      <xdr:nvPicPr>
        <xdr:cNvPr id="599" name="Obraz 59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8852" y="157229735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190500</xdr:colOff>
      <xdr:row>190</xdr:row>
      <xdr:rowOff>145676</xdr:rowOff>
    </xdr:from>
    <xdr:to>
      <xdr:col>2</xdr:col>
      <xdr:colOff>986119</xdr:colOff>
      <xdr:row>190</xdr:row>
      <xdr:rowOff>746143</xdr:rowOff>
    </xdr:to>
    <xdr:pic>
      <xdr:nvPicPr>
        <xdr:cNvPr id="600" name="Obraz 599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1176" y="157184911"/>
          <a:ext cx="795619" cy="6004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201705</xdr:colOff>
      <xdr:row>191</xdr:row>
      <xdr:rowOff>123265</xdr:rowOff>
    </xdr:from>
    <xdr:to>
      <xdr:col>3</xdr:col>
      <xdr:colOff>1297080</xdr:colOff>
      <xdr:row>191</xdr:row>
      <xdr:rowOff>885265</xdr:rowOff>
    </xdr:to>
    <xdr:pic>
      <xdr:nvPicPr>
        <xdr:cNvPr id="601" name="Obraz 600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66529" y="158115000"/>
          <a:ext cx="1095375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201705</xdr:colOff>
      <xdr:row>192</xdr:row>
      <xdr:rowOff>123265</xdr:rowOff>
    </xdr:from>
    <xdr:to>
      <xdr:col>3</xdr:col>
      <xdr:colOff>1297080</xdr:colOff>
      <xdr:row>192</xdr:row>
      <xdr:rowOff>885265</xdr:rowOff>
    </xdr:to>
    <xdr:pic>
      <xdr:nvPicPr>
        <xdr:cNvPr id="602" name="Obraz 601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66529" y="159067500"/>
          <a:ext cx="1095375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1098176</xdr:colOff>
      <xdr:row>191</xdr:row>
      <xdr:rowOff>112059</xdr:rowOff>
    </xdr:from>
    <xdr:to>
      <xdr:col>2</xdr:col>
      <xdr:colOff>1736351</xdr:colOff>
      <xdr:row>191</xdr:row>
      <xdr:rowOff>769284</xdr:rowOff>
    </xdr:to>
    <xdr:pic>
      <xdr:nvPicPr>
        <xdr:cNvPr id="603" name="Obraz 60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8852" y="158103794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1098176</xdr:colOff>
      <xdr:row>192</xdr:row>
      <xdr:rowOff>190500</xdr:rowOff>
    </xdr:from>
    <xdr:to>
      <xdr:col>2</xdr:col>
      <xdr:colOff>1736351</xdr:colOff>
      <xdr:row>192</xdr:row>
      <xdr:rowOff>800100</xdr:rowOff>
    </xdr:to>
    <xdr:pic>
      <xdr:nvPicPr>
        <xdr:cNvPr id="604" name="Obraz 60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8852" y="159134735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168088</xdr:colOff>
      <xdr:row>191</xdr:row>
      <xdr:rowOff>159801</xdr:rowOff>
    </xdr:from>
    <xdr:to>
      <xdr:col>2</xdr:col>
      <xdr:colOff>1008530</xdr:colOff>
      <xdr:row>191</xdr:row>
      <xdr:rowOff>799540</xdr:rowOff>
    </xdr:to>
    <xdr:pic>
      <xdr:nvPicPr>
        <xdr:cNvPr id="605" name="Obraz 604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8764" y="158151536"/>
          <a:ext cx="840442" cy="6397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168088</xdr:colOff>
      <xdr:row>192</xdr:row>
      <xdr:rowOff>179294</xdr:rowOff>
    </xdr:from>
    <xdr:to>
      <xdr:col>2</xdr:col>
      <xdr:colOff>1008530</xdr:colOff>
      <xdr:row>192</xdr:row>
      <xdr:rowOff>819033</xdr:rowOff>
    </xdr:to>
    <xdr:pic>
      <xdr:nvPicPr>
        <xdr:cNvPr id="606" name="Obraz 605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8764" y="159123529"/>
          <a:ext cx="840442" cy="6397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184898</xdr:colOff>
      <xdr:row>193</xdr:row>
      <xdr:rowOff>190501</xdr:rowOff>
    </xdr:from>
    <xdr:to>
      <xdr:col>2</xdr:col>
      <xdr:colOff>975473</xdr:colOff>
      <xdr:row>193</xdr:row>
      <xdr:rowOff>781051</xdr:rowOff>
    </xdr:to>
    <xdr:pic>
      <xdr:nvPicPr>
        <xdr:cNvPr id="607" name="Obraz 606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5574" y="37371619"/>
          <a:ext cx="790575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246528</xdr:colOff>
      <xdr:row>193</xdr:row>
      <xdr:rowOff>134471</xdr:rowOff>
    </xdr:from>
    <xdr:to>
      <xdr:col>3</xdr:col>
      <xdr:colOff>1303803</xdr:colOff>
      <xdr:row>193</xdr:row>
      <xdr:rowOff>896471</xdr:rowOff>
    </xdr:to>
    <xdr:pic>
      <xdr:nvPicPr>
        <xdr:cNvPr id="608" name="Obraz 607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1352" y="37315589"/>
          <a:ext cx="1057275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184898</xdr:colOff>
      <xdr:row>194</xdr:row>
      <xdr:rowOff>190501</xdr:rowOff>
    </xdr:from>
    <xdr:to>
      <xdr:col>2</xdr:col>
      <xdr:colOff>975473</xdr:colOff>
      <xdr:row>194</xdr:row>
      <xdr:rowOff>781051</xdr:rowOff>
    </xdr:to>
    <xdr:pic>
      <xdr:nvPicPr>
        <xdr:cNvPr id="609" name="Obraz 608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5574" y="38324119"/>
          <a:ext cx="790575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246528</xdr:colOff>
      <xdr:row>194</xdr:row>
      <xdr:rowOff>134471</xdr:rowOff>
    </xdr:from>
    <xdr:to>
      <xdr:col>3</xdr:col>
      <xdr:colOff>1303803</xdr:colOff>
      <xdr:row>194</xdr:row>
      <xdr:rowOff>896471</xdr:rowOff>
    </xdr:to>
    <xdr:pic>
      <xdr:nvPicPr>
        <xdr:cNvPr id="610" name="Obraz 609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1352" y="38268089"/>
          <a:ext cx="1057275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1086970</xdr:colOff>
      <xdr:row>193</xdr:row>
      <xdr:rowOff>112058</xdr:rowOff>
    </xdr:from>
    <xdr:to>
      <xdr:col>2</xdr:col>
      <xdr:colOff>1725145</xdr:colOff>
      <xdr:row>193</xdr:row>
      <xdr:rowOff>769283</xdr:rowOff>
    </xdr:to>
    <xdr:pic>
      <xdr:nvPicPr>
        <xdr:cNvPr id="611" name="Obraz 610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7646" y="37293176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1086970</xdr:colOff>
      <xdr:row>194</xdr:row>
      <xdr:rowOff>190499</xdr:rowOff>
    </xdr:from>
    <xdr:to>
      <xdr:col>2</xdr:col>
      <xdr:colOff>1725145</xdr:colOff>
      <xdr:row>194</xdr:row>
      <xdr:rowOff>800099</xdr:rowOff>
    </xdr:to>
    <xdr:pic>
      <xdr:nvPicPr>
        <xdr:cNvPr id="612" name="Obraz 61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7646" y="38324117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246528</xdr:colOff>
      <xdr:row>195</xdr:row>
      <xdr:rowOff>134471</xdr:rowOff>
    </xdr:from>
    <xdr:to>
      <xdr:col>3</xdr:col>
      <xdr:colOff>1303803</xdr:colOff>
      <xdr:row>195</xdr:row>
      <xdr:rowOff>896471</xdr:rowOff>
    </xdr:to>
    <xdr:pic>
      <xdr:nvPicPr>
        <xdr:cNvPr id="613" name="Obraz 612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1352" y="39220589"/>
          <a:ext cx="1057275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246528</xdr:colOff>
      <xdr:row>196</xdr:row>
      <xdr:rowOff>134471</xdr:rowOff>
    </xdr:from>
    <xdr:to>
      <xdr:col>3</xdr:col>
      <xdr:colOff>1303803</xdr:colOff>
      <xdr:row>196</xdr:row>
      <xdr:rowOff>896471</xdr:rowOff>
    </xdr:to>
    <xdr:pic>
      <xdr:nvPicPr>
        <xdr:cNvPr id="614" name="Obraz 613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1352" y="40173089"/>
          <a:ext cx="1057275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1086970</xdr:colOff>
      <xdr:row>195</xdr:row>
      <xdr:rowOff>112058</xdr:rowOff>
    </xdr:from>
    <xdr:to>
      <xdr:col>2</xdr:col>
      <xdr:colOff>1725145</xdr:colOff>
      <xdr:row>195</xdr:row>
      <xdr:rowOff>769283</xdr:rowOff>
    </xdr:to>
    <xdr:pic>
      <xdr:nvPicPr>
        <xdr:cNvPr id="615" name="Obraz 61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7646" y="39198176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1086970</xdr:colOff>
      <xdr:row>196</xdr:row>
      <xdr:rowOff>190499</xdr:rowOff>
    </xdr:from>
    <xdr:to>
      <xdr:col>2</xdr:col>
      <xdr:colOff>1725145</xdr:colOff>
      <xdr:row>196</xdr:row>
      <xdr:rowOff>800099</xdr:rowOff>
    </xdr:to>
    <xdr:pic>
      <xdr:nvPicPr>
        <xdr:cNvPr id="616" name="Obraz 61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7646" y="40229117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184898</xdr:colOff>
      <xdr:row>195</xdr:row>
      <xdr:rowOff>201706</xdr:rowOff>
    </xdr:from>
    <xdr:to>
      <xdr:col>2</xdr:col>
      <xdr:colOff>975473</xdr:colOff>
      <xdr:row>195</xdr:row>
      <xdr:rowOff>849406</xdr:rowOff>
    </xdr:to>
    <xdr:pic>
      <xdr:nvPicPr>
        <xdr:cNvPr id="617" name="Obraz 616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5574" y="39287824"/>
          <a:ext cx="790575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184898</xdr:colOff>
      <xdr:row>196</xdr:row>
      <xdr:rowOff>190500</xdr:rowOff>
    </xdr:from>
    <xdr:to>
      <xdr:col>2</xdr:col>
      <xdr:colOff>975473</xdr:colOff>
      <xdr:row>196</xdr:row>
      <xdr:rowOff>838200</xdr:rowOff>
    </xdr:to>
    <xdr:pic>
      <xdr:nvPicPr>
        <xdr:cNvPr id="618" name="Obraz 617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5574" y="40229118"/>
          <a:ext cx="790575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184898</xdr:colOff>
      <xdr:row>197</xdr:row>
      <xdr:rowOff>190501</xdr:rowOff>
    </xdr:from>
    <xdr:to>
      <xdr:col>2</xdr:col>
      <xdr:colOff>975473</xdr:colOff>
      <xdr:row>197</xdr:row>
      <xdr:rowOff>781051</xdr:rowOff>
    </xdr:to>
    <xdr:pic>
      <xdr:nvPicPr>
        <xdr:cNvPr id="619" name="Obraz 618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5574" y="163897236"/>
          <a:ext cx="790575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246528</xdr:colOff>
      <xdr:row>197</xdr:row>
      <xdr:rowOff>134471</xdr:rowOff>
    </xdr:from>
    <xdr:to>
      <xdr:col>3</xdr:col>
      <xdr:colOff>1303803</xdr:colOff>
      <xdr:row>197</xdr:row>
      <xdr:rowOff>896471</xdr:rowOff>
    </xdr:to>
    <xdr:pic>
      <xdr:nvPicPr>
        <xdr:cNvPr id="620" name="Obraz 619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1352" y="163841206"/>
          <a:ext cx="1057275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184898</xdr:colOff>
      <xdr:row>198</xdr:row>
      <xdr:rowOff>190501</xdr:rowOff>
    </xdr:from>
    <xdr:to>
      <xdr:col>2</xdr:col>
      <xdr:colOff>975473</xdr:colOff>
      <xdr:row>198</xdr:row>
      <xdr:rowOff>781051</xdr:rowOff>
    </xdr:to>
    <xdr:pic>
      <xdr:nvPicPr>
        <xdr:cNvPr id="621" name="Obraz 620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5574" y="164849736"/>
          <a:ext cx="790575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246528</xdr:colOff>
      <xdr:row>198</xdr:row>
      <xdr:rowOff>134471</xdr:rowOff>
    </xdr:from>
    <xdr:to>
      <xdr:col>3</xdr:col>
      <xdr:colOff>1303803</xdr:colOff>
      <xdr:row>198</xdr:row>
      <xdr:rowOff>896471</xdr:rowOff>
    </xdr:to>
    <xdr:pic>
      <xdr:nvPicPr>
        <xdr:cNvPr id="622" name="Obraz 621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1352" y="164793706"/>
          <a:ext cx="1057275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1086970</xdr:colOff>
      <xdr:row>197</xdr:row>
      <xdr:rowOff>112058</xdr:rowOff>
    </xdr:from>
    <xdr:to>
      <xdr:col>2</xdr:col>
      <xdr:colOff>1725145</xdr:colOff>
      <xdr:row>197</xdr:row>
      <xdr:rowOff>769283</xdr:rowOff>
    </xdr:to>
    <xdr:pic>
      <xdr:nvPicPr>
        <xdr:cNvPr id="623" name="Obraz 62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7646" y="163818793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1086970</xdr:colOff>
      <xdr:row>198</xdr:row>
      <xdr:rowOff>190499</xdr:rowOff>
    </xdr:from>
    <xdr:to>
      <xdr:col>2</xdr:col>
      <xdr:colOff>1725145</xdr:colOff>
      <xdr:row>198</xdr:row>
      <xdr:rowOff>800099</xdr:rowOff>
    </xdr:to>
    <xdr:pic>
      <xdr:nvPicPr>
        <xdr:cNvPr id="624" name="Obraz 62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7646" y="164849734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246528</xdr:colOff>
      <xdr:row>199</xdr:row>
      <xdr:rowOff>134471</xdr:rowOff>
    </xdr:from>
    <xdr:to>
      <xdr:col>3</xdr:col>
      <xdr:colOff>1303803</xdr:colOff>
      <xdr:row>199</xdr:row>
      <xdr:rowOff>896471</xdr:rowOff>
    </xdr:to>
    <xdr:pic>
      <xdr:nvPicPr>
        <xdr:cNvPr id="625" name="Obraz 624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1352" y="165746206"/>
          <a:ext cx="1057275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246528</xdr:colOff>
      <xdr:row>200</xdr:row>
      <xdr:rowOff>134471</xdr:rowOff>
    </xdr:from>
    <xdr:to>
      <xdr:col>3</xdr:col>
      <xdr:colOff>1303803</xdr:colOff>
      <xdr:row>200</xdr:row>
      <xdr:rowOff>896471</xdr:rowOff>
    </xdr:to>
    <xdr:pic>
      <xdr:nvPicPr>
        <xdr:cNvPr id="626" name="Obraz 625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1352" y="166698706"/>
          <a:ext cx="1057275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1086970</xdr:colOff>
      <xdr:row>199</xdr:row>
      <xdr:rowOff>112058</xdr:rowOff>
    </xdr:from>
    <xdr:to>
      <xdr:col>2</xdr:col>
      <xdr:colOff>1725145</xdr:colOff>
      <xdr:row>199</xdr:row>
      <xdr:rowOff>769283</xdr:rowOff>
    </xdr:to>
    <xdr:pic>
      <xdr:nvPicPr>
        <xdr:cNvPr id="627" name="Obraz 626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7646" y="165723793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1086970</xdr:colOff>
      <xdr:row>200</xdr:row>
      <xdr:rowOff>190499</xdr:rowOff>
    </xdr:from>
    <xdr:to>
      <xdr:col>2</xdr:col>
      <xdr:colOff>1725145</xdr:colOff>
      <xdr:row>200</xdr:row>
      <xdr:rowOff>800099</xdr:rowOff>
    </xdr:to>
    <xdr:pic>
      <xdr:nvPicPr>
        <xdr:cNvPr id="628" name="Obraz 62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7646" y="166754734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184898</xdr:colOff>
      <xdr:row>199</xdr:row>
      <xdr:rowOff>201706</xdr:rowOff>
    </xdr:from>
    <xdr:to>
      <xdr:col>2</xdr:col>
      <xdr:colOff>975473</xdr:colOff>
      <xdr:row>199</xdr:row>
      <xdr:rowOff>849406</xdr:rowOff>
    </xdr:to>
    <xdr:pic>
      <xdr:nvPicPr>
        <xdr:cNvPr id="629" name="Obraz 628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5574" y="165813441"/>
          <a:ext cx="790575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184898</xdr:colOff>
      <xdr:row>200</xdr:row>
      <xdr:rowOff>190500</xdr:rowOff>
    </xdr:from>
    <xdr:to>
      <xdr:col>2</xdr:col>
      <xdr:colOff>975473</xdr:colOff>
      <xdr:row>200</xdr:row>
      <xdr:rowOff>838200</xdr:rowOff>
    </xdr:to>
    <xdr:pic>
      <xdr:nvPicPr>
        <xdr:cNvPr id="630" name="Obraz 629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5574" y="166754735"/>
          <a:ext cx="790575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196102</xdr:colOff>
      <xdr:row>201</xdr:row>
      <xdr:rowOff>112058</xdr:rowOff>
    </xdr:from>
    <xdr:to>
      <xdr:col>3</xdr:col>
      <xdr:colOff>1329577</xdr:colOff>
      <xdr:row>201</xdr:row>
      <xdr:rowOff>902633</xdr:rowOff>
    </xdr:to>
    <xdr:pic>
      <xdr:nvPicPr>
        <xdr:cNvPr id="631" name="Obraz 630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3638" y="41137594"/>
          <a:ext cx="11334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123582</xdr:colOff>
      <xdr:row>201</xdr:row>
      <xdr:rowOff>190500</xdr:rowOff>
    </xdr:from>
    <xdr:to>
      <xdr:col>2</xdr:col>
      <xdr:colOff>976164</xdr:colOff>
      <xdr:row>201</xdr:row>
      <xdr:rowOff>806824</xdr:rowOff>
    </xdr:to>
    <xdr:pic>
      <xdr:nvPicPr>
        <xdr:cNvPr id="632" name="Obraz 631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4975" y="41216036"/>
          <a:ext cx="852582" cy="616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196102</xdr:colOff>
      <xdr:row>202</xdr:row>
      <xdr:rowOff>112058</xdr:rowOff>
    </xdr:from>
    <xdr:to>
      <xdr:col>3</xdr:col>
      <xdr:colOff>1329577</xdr:colOff>
      <xdr:row>202</xdr:row>
      <xdr:rowOff>902633</xdr:rowOff>
    </xdr:to>
    <xdr:pic>
      <xdr:nvPicPr>
        <xdr:cNvPr id="633" name="Obraz 632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3638" y="42090094"/>
          <a:ext cx="11334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123582</xdr:colOff>
      <xdr:row>202</xdr:row>
      <xdr:rowOff>190500</xdr:rowOff>
    </xdr:from>
    <xdr:to>
      <xdr:col>2</xdr:col>
      <xdr:colOff>976164</xdr:colOff>
      <xdr:row>202</xdr:row>
      <xdr:rowOff>806824</xdr:rowOff>
    </xdr:to>
    <xdr:pic>
      <xdr:nvPicPr>
        <xdr:cNvPr id="634" name="Obraz 633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4975" y="42168536"/>
          <a:ext cx="852582" cy="616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1081368</xdr:colOff>
      <xdr:row>201</xdr:row>
      <xdr:rowOff>134471</xdr:rowOff>
    </xdr:from>
    <xdr:to>
      <xdr:col>2</xdr:col>
      <xdr:colOff>1719543</xdr:colOff>
      <xdr:row>201</xdr:row>
      <xdr:rowOff>791696</xdr:rowOff>
    </xdr:to>
    <xdr:pic>
      <xdr:nvPicPr>
        <xdr:cNvPr id="635" name="Obraz 63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2761" y="41160007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1081368</xdr:colOff>
      <xdr:row>202</xdr:row>
      <xdr:rowOff>212912</xdr:rowOff>
    </xdr:from>
    <xdr:to>
      <xdr:col>2</xdr:col>
      <xdr:colOff>1719543</xdr:colOff>
      <xdr:row>202</xdr:row>
      <xdr:rowOff>822512</xdr:rowOff>
    </xdr:to>
    <xdr:pic>
      <xdr:nvPicPr>
        <xdr:cNvPr id="636" name="Obraz 63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2761" y="42190948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196102</xdr:colOff>
      <xdr:row>203</xdr:row>
      <xdr:rowOff>112058</xdr:rowOff>
    </xdr:from>
    <xdr:to>
      <xdr:col>3</xdr:col>
      <xdr:colOff>1329577</xdr:colOff>
      <xdr:row>203</xdr:row>
      <xdr:rowOff>902633</xdr:rowOff>
    </xdr:to>
    <xdr:pic>
      <xdr:nvPicPr>
        <xdr:cNvPr id="637" name="Obraz 636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3638" y="43042594"/>
          <a:ext cx="11334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196102</xdr:colOff>
      <xdr:row>204</xdr:row>
      <xdr:rowOff>112058</xdr:rowOff>
    </xdr:from>
    <xdr:to>
      <xdr:col>3</xdr:col>
      <xdr:colOff>1329577</xdr:colOff>
      <xdr:row>204</xdr:row>
      <xdr:rowOff>902633</xdr:rowOff>
    </xdr:to>
    <xdr:pic>
      <xdr:nvPicPr>
        <xdr:cNvPr id="638" name="Obraz 637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3638" y="43995094"/>
          <a:ext cx="11334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1081368</xdr:colOff>
      <xdr:row>203</xdr:row>
      <xdr:rowOff>134471</xdr:rowOff>
    </xdr:from>
    <xdr:to>
      <xdr:col>2</xdr:col>
      <xdr:colOff>1719543</xdr:colOff>
      <xdr:row>203</xdr:row>
      <xdr:rowOff>791696</xdr:rowOff>
    </xdr:to>
    <xdr:pic>
      <xdr:nvPicPr>
        <xdr:cNvPr id="639" name="Obraz 638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2761" y="43065007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1081368</xdr:colOff>
      <xdr:row>204</xdr:row>
      <xdr:rowOff>212912</xdr:rowOff>
    </xdr:from>
    <xdr:to>
      <xdr:col>2</xdr:col>
      <xdr:colOff>1719543</xdr:colOff>
      <xdr:row>204</xdr:row>
      <xdr:rowOff>822512</xdr:rowOff>
    </xdr:to>
    <xdr:pic>
      <xdr:nvPicPr>
        <xdr:cNvPr id="640" name="Obraz 639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2761" y="44095948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149823</xdr:colOff>
      <xdr:row>203</xdr:row>
      <xdr:rowOff>145676</xdr:rowOff>
    </xdr:from>
    <xdr:to>
      <xdr:col>2</xdr:col>
      <xdr:colOff>949923</xdr:colOff>
      <xdr:row>203</xdr:row>
      <xdr:rowOff>841001</xdr:rowOff>
    </xdr:to>
    <xdr:pic>
      <xdr:nvPicPr>
        <xdr:cNvPr id="641" name="Obraz 640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1216" y="43076212"/>
          <a:ext cx="800100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149823</xdr:colOff>
      <xdr:row>204</xdr:row>
      <xdr:rowOff>141194</xdr:rowOff>
    </xdr:from>
    <xdr:to>
      <xdr:col>2</xdr:col>
      <xdr:colOff>949923</xdr:colOff>
      <xdr:row>204</xdr:row>
      <xdr:rowOff>836519</xdr:rowOff>
    </xdr:to>
    <xdr:pic>
      <xdr:nvPicPr>
        <xdr:cNvPr id="642" name="Obraz 641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1216" y="44024230"/>
          <a:ext cx="800100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196102</xdr:colOff>
      <xdr:row>205</xdr:row>
      <xdr:rowOff>112058</xdr:rowOff>
    </xdr:from>
    <xdr:to>
      <xdr:col>3</xdr:col>
      <xdr:colOff>1329577</xdr:colOff>
      <xdr:row>205</xdr:row>
      <xdr:rowOff>902633</xdr:rowOff>
    </xdr:to>
    <xdr:pic>
      <xdr:nvPicPr>
        <xdr:cNvPr id="643" name="Obraz 642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3638" y="41137594"/>
          <a:ext cx="11334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123582</xdr:colOff>
      <xdr:row>205</xdr:row>
      <xdr:rowOff>190500</xdr:rowOff>
    </xdr:from>
    <xdr:to>
      <xdr:col>2</xdr:col>
      <xdr:colOff>976164</xdr:colOff>
      <xdr:row>205</xdr:row>
      <xdr:rowOff>806824</xdr:rowOff>
    </xdr:to>
    <xdr:pic>
      <xdr:nvPicPr>
        <xdr:cNvPr id="644" name="Obraz 643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4975" y="41216036"/>
          <a:ext cx="852582" cy="616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196102</xdr:colOff>
      <xdr:row>206</xdr:row>
      <xdr:rowOff>112058</xdr:rowOff>
    </xdr:from>
    <xdr:to>
      <xdr:col>3</xdr:col>
      <xdr:colOff>1329577</xdr:colOff>
      <xdr:row>206</xdr:row>
      <xdr:rowOff>902633</xdr:rowOff>
    </xdr:to>
    <xdr:pic>
      <xdr:nvPicPr>
        <xdr:cNvPr id="645" name="Obraz 644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3638" y="42090094"/>
          <a:ext cx="11334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123582</xdr:colOff>
      <xdr:row>206</xdr:row>
      <xdr:rowOff>190500</xdr:rowOff>
    </xdr:from>
    <xdr:to>
      <xdr:col>2</xdr:col>
      <xdr:colOff>976164</xdr:colOff>
      <xdr:row>206</xdr:row>
      <xdr:rowOff>806824</xdr:rowOff>
    </xdr:to>
    <xdr:pic>
      <xdr:nvPicPr>
        <xdr:cNvPr id="646" name="Obraz 645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4975" y="42168536"/>
          <a:ext cx="852582" cy="616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1081368</xdr:colOff>
      <xdr:row>205</xdr:row>
      <xdr:rowOff>134471</xdr:rowOff>
    </xdr:from>
    <xdr:to>
      <xdr:col>2</xdr:col>
      <xdr:colOff>1719543</xdr:colOff>
      <xdr:row>205</xdr:row>
      <xdr:rowOff>791696</xdr:rowOff>
    </xdr:to>
    <xdr:pic>
      <xdr:nvPicPr>
        <xdr:cNvPr id="647" name="Obraz 646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2761" y="41160007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1081368</xdr:colOff>
      <xdr:row>206</xdr:row>
      <xdr:rowOff>212912</xdr:rowOff>
    </xdr:from>
    <xdr:to>
      <xdr:col>2</xdr:col>
      <xdr:colOff>1719543</xdr:colOff>
      <xdr:row>206</xdr:row>
      <xdr:rowOff>822512</xdr:rowOff>
    </xdr:to>
    <xdr:pic>
      <xdr:nvPicPr>
        <xdr:cNvPr id="648" name="Obraz 64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2761" y="42190948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196102</xdr:colOff>
      <xdr:row>207</xdr:row>
      <xdr:rowOff>112058</xdr:rowOff>
    </xdr:from>
    <xdr:to>
      <xdr:col>3</xdr:col>
      <xdr:colOff>1329577</xdr:colOff>
      <xdr:row>207</xdr:row>
      <xdr:rowOff>902633</xdr:rowOff>
    </xdr:to>
    <xdr:pic>
      <xdr:nvPicPr>
        <xdr:cNvPr id="649" name="Obraz 648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3638" y="43042594"/>
          <a:ext cx="11334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196102</xdr:colOff>
      <xdr:row>208</xdr:row>
      <xdr:rowOff>112058</xdr:rowOff>
    </xdr:from>
    <xdr:to>
      <xdr:col>3</xdr:col>
      <xdr:colOff>1329577</xdr:colOff>
      <xdr:row>208</xdr:row>
      <xdr:rowOff>902633</xdr:rowOff>
    </xdr:to>
    <xdr:pic>
      <xdr:nvPicPr>
        <xdr:cNvPr id="650" name="Obraz 649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3638" y="43995094"/>
          <a:ext cx="11334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1081368</xdr:colOff>
      <xdr:row>207</xdr:row>
      <xdr:rowOff>134471</xdr:rowOff>
    </xdr:from>
    <xdr:to>
      <xdr:col>2</xdr:col>
      <xdr:colOff>1719543</xdr:colOff>
      <xdr:row>207</xdr:row>
      <xdr:rowOff>791696</xdr:rowOff>
    </xdr:to>
    <xdr:pic>
      <xdr:nvPicPr>
        <xdr:cNvPr id="651" name="Obraz 650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2761" y="43065007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1081368</xdr:colOff>
      <xdr:row>208</xdr:row>
      <xdr:rowOff>212912</xdr:rowOff>
    </xdr:from>
    <xdr:to>
      <xdr:col>2</xdr:col>
      <xdr:colOff>1719543</xdr:colOff>
      <xdr:row>208</xdr:row>
      <xdr:rowOff>822512</xdr:rowOff>
    </xdr:to>
    <xdr:pic>
      <xdr:nvPicPr>
        <xdr:cNvPr id="652" name="Obraz 65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2761" y="44095948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149823</xdr:colOff>
      <xdr:row>207</xdr:row>
      <xdr:rowOff>145676</xdr:rowOff>
    </xdr:from>
    <xdr:to>
      <xdr:col>2</xdr:col>
      <xdr:colOff>949923</xdr:colOff>
      <xdr:row>207</xdr:row>
      <xdr:rowOff>841001</xdr:rowOff>
    </xdr:to>
    <xdr:pic>
      <xdr:nvPicPr>
        <xdr:cNvPr id="653" name="Obraz 652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1216" y="43076212"/>
          <a:ext cx="800100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149823</xdr:colOff>
      <xdr:row>208</xdr:row>
      <xdr:rowOff>141194</xdr:rowOff>
    </xdr:from>
    <xdr:to>
      <xdr:col>2</xdr:col>
      <xdr:colOff>949923</xdr:colOff>
      <xdr:row>208</xdr:row>
      <xdr:rowOff>836519</xdr:rowOff>
    </xdr:to>
    <xdr:pic>
      <xdr:nvPicPr>
        <xdr:cNvPr id="654" name="Obraz 653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1216" y="44024230"/>
          <a:ext cx="800100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112058</xdr:colOff>
      <xdr:row>209</xdr:row>
      <xdr:rowOff>168088</xdr:rowOff>
    </xdr:from>
    <xdr:to>
      <xdr:col>2</xdr:col>
      <xdr:colOff>987689</xdr:colOff>
      <xdr:row>209</xdr:row>
      <xdr:rowOff>828675</xdr:rowOff>
    </xdr:to>
    <xdr:pic>
      <xdr:nvPicPr>
        <xdr:cNvPr id="655" name="Obraz 654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3451" y="45003624"/>
          <a:ext cx="875631" cy="6605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196102</xdr:colOff>
      <xdr:row>209</xdr:row>
      <xdr:rowOff>100852</xdr:rowOff>
    </xdr:from>
    <xdr:to>
      <xdr:col>3</xdr:col>
      <xdr:colOff>1329577</xdr:colOff>
      <xdr:row>209</xdr:row>
      <xdr:rowOff>891427</xdr:rowOff>
    </xdr:to>
    <xdr:pic>
      <xdr:nvPicPr>
        <xdr:cNvPr id="656" name="Obraz 655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3638" y="44936388"/>
          <a:ext cx="11334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112058</xdr:colOff>
      <xdr:row>210</xdr:row>
      <xdr:rowOff>168088</xdr:rowOff>
    </xdr:from>
    <xdr:to>
      <xdr:col>2</xdr:col>
      <xdr:colOff>987689</xdr:colOff>
      <xdr:row>210</xdr:row>
      <xdr:rowOff>828675</xdr:rowOff>
    </xdr:to>
    <xdr:pic>
      <xdr:nvPicPr>
        <xdr:cNvPr id="657" name="Obraz 656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3451" y="45956124"/>
          <a:ext cx="875631" cy="6605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196102</xdr:colOff>
      <xdr:row>210</xdr:row>
      <xdr:rowOff>100852</xdr:rowOff>
    </xdr:from>
    <xdr:to>
      <xdr:col>3</xdr:col>
      <xdr:colOff>1329577</xdr:colOff>
      <xdr:row>210</xdr:row>
      <xdr:rowOff>891427</xdr:rowOff>
    </xdr:to>
    <xdr:pic>
      <xdr:nvPicPr>
        <xdr:cNvPr id="658" name="Obraz 657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3638" y="45888888"/>
          <a:ext cx="11334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1072964</xdr:colOff>
      <xdr:row>209</xdr:row>
      <xdr:rowOff>123265</xdr:rowOff>
    </xdr:from>
    <xdr:to>
      <xdr:col>2</xdr:col>
      <xdr:colOff>1711139</xdr:colOff>
      <xdr:row>209</xdr:row>
      <xdr:rowOff>780490</xdr:rowOff>
    </xdr:to>
    <xdr:pic>
      <xdr:nvPicPr>
        <xdr:cNvPr id="659" name="Obraz 658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4357" y="44958801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1072964</xdr:colOff>
      <xdr:row>210</xdr:row>
      <xdr:rowOff>201706</xdr:rowOff>
    </xdr:from>
    <xdr:to>
      <xdr:col>2</xdr:col>
      <xdr:colOff>1711139</xdr:colOff>
      <xdr:row>210</xdr:row>
      <xdr:rowOff>811306</xdr:rowOff>
    </xdr:to>
    <xdr:pic>
      <xdr:nvPicPr>
        <xdr:cNvPr id="660" name="Obraz 659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4357" y="45989742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196102</xdr:colOff>
      <xdr:row>211</xdr:row>
      <xdr:rowOff>112058</xdr:rowOff>
    </xdr:from>
    <xdr:to>
      <xdr:col>3</xdr:col>
      <xdr:colOff>1329577</xdr:colOff>
      <xdr:row>211</xdr:row>
      <xdr:rowOff>902633</xdr:rowOff>
    </xdr:to>
    <xdr:pic>
      <xdr:nvPicPr>
        <xdr:cNvPr id="661" name="Obraz 660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3638" y="46852594"/>
          <a:ext cx="11334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196102</xdr:colOff>
      <xdr:row>212</xdr:row>
      <xdr:rowOff>112058</xdr:rowOff>
    </xdr:from>
    <xdr:to>
      <xdr:col>3</xdr:col>
      <xdr:colOff>1329577</xdr:colOff>
      <xdr:row>212</xdr:row>
      <xdr:rowOff>902633</xdr:rowOff>
    </xdr:to>
    <xdr:pic>
      <xdr:nvPicPr>
        <xdr:cNvPr id="662" name="Obraz 661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3638" y="47805094"/>
          <a:ext cx="11334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1081368</xdr:colOff>
      <xdr:row>211</xdr:row>
      <xdr:rowOff>134471</xdr:rowOff>
    </xdr:from>
    <xdr:to>
      <xdr:col>2</xdr:col>
      <xdr:colOff>1719543</xdr:colOff>
      <xdr:row>211</xdr:row>
      <xdr:rowOff>791696</xdr:rowOff>
    </xdr:to>
    <xdr:pic>
      <xdr:nvPicPr>
        <xdr:cNvPr id="663" name="Obraz 66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2761" y="46875007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1072964</xdr:colOff>
      <xdr:row>212</xdr:row>
      <xdr:rowOff>212912</xdr:rowOff>
    </xdr:from>
    <xdr:to>
      <xdr:col>2</xdr:col>
      <xdr:colOff>1711139</xdr:colOff>
      <xdr:row>212</xdr:row>
      <xdr:rowOff>822512</xdr:rowOff>
    </xdr:to>
    <xdr:pic>
      <xdr:nvPicPr>
        <xdr:cNvPr id="664" name="Obraz 66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4357" y="47905948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149823</xdr:colOff>
      <xdr:row>211</xdr:row>
      <xdr:rowOff>145676</xdr:rowOff>
    </xdr:from>
    <xdr:to>
      <xdr:col>2</xdr:col>
      <xdr:colOff>949923</xdr:colOff>
      <xdr:row>211</xdr:row>
      <xdr:rowOff>841001</xdr:rowOff>
    </xdr:to>
    <xdr:pic>
      <xdr:nvPicPr>
        <xdr:cNvPr id="665" name="Obraz 664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1216" y="46886212"/>
          <a:ext cx="800100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149823</xdr:colOff>
      <xdr:row>212</xdr:row>
      <xdr:rowOff>141194</xdr:rowOff>
    </xdr:from>
    <xdr:to>
      <xdr:col>2</xdr:col>
      <xdr:colOff>949923</xdr:colOff>
      <xdr:row>212</xdr:row>
      <xdr:rowOff>836519</xdr:rowOff>
    </xdr:to>
    <xdr:pic>
      <xdr:nvPicPr>
        <xdr:cNvPr id="666" name="Obraz 665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1216" y="47834230"/>
          <a:ext cx="800100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112058</xdr:colOff>
      <xdr:row>213</xdr:row>
      <xdr:rowOff>168088</xdr:rowOff>
    </xdr:from>
    <xdr:to>
      <xdr:col>2</xdr:col>
      <xdr:colOff>987689</xdr:colOff>
      <xdr:row>213</xdr:row>
      <xdr:rowOff>828675</xdr:rowOff>
    </xdr:to>
    <xdr:pic>
      <xdr:nvPicPr>
        <xdr:cNvPr id="667" name="Obraz 666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3451" y="45003624"/>
          <a:ext cx="875631" cy="6605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196102</xdr:colOff>
      <xdr:row>213</xdr:row>
      <xdr:rowOff>100852</xdr:rowOff>
    </xdr:from>
    <xdr:to>
      <xdr:col>3</xdr:col>
      <xdr:colOff>1329577</xdr:colOff>
      <xdr:row>213</xdr:row>
      <xdr:rowOff>891427</xdr:rowOff>
    </xdr:to>
    <xdr:pic>
      <xdr:nvPicPr>
        <xdr:cNvPr id="668" name="Obraz 667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3638" y="44936388"/>
          <a:ext cx="11334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112058</xdr:colOff>
      <xdr:row>214</xdr:row>
      <xdr:rowOff>168088</xdr:rowOff>
    </xdr:from>
    <xdr:to>
      <xdr:col>2</xdr:col>
      <xdr:colOff>987689</xdr:colOff>
      <xdr:row>214</xdr:row>
      <xdr:rowOff>828675</xdr:rowOff>
    </xdr:to>
    <xdr:pic>
      <xdr:nvPicPr>
        <xdr:cNvPr id="669" name="Obraz 668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3451" y="45956124"/>
          <a:ext cx="875631" cy="6605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196102</xdr:colOff>
      <xdr:row>214</xdr:row>
      <xdr:rowOff>100852</xdr:rowOff>
    </xdr:from>
    <xdr:to>
      <xdr:col>3</xdr:col>
      <xdr:colOff>1329577</xdr:colOff>
      <xdr:row>214</xdr:row>
      <xdr:rowOff>891427</xdr:rowOff>
    </xdr:to>
    <xdr:pic>
      <xdr:nvPicPr>
        <xdr:cNvPr id="670" name="Obraz 669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3638" y="45888888"/>
          <a:ext cx="11334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1072964</xdr:colOff>
      <xdr:row>213</xdr:row>
      <xdr:rowOff>123265</xdr:rowOff>
    </xdr:from>
    <xdr:to>
      <xdr:col>2</xdr:col>
      <xdr:colOff>1711139</xdr:colOff>
      <xdr:row>213</xdr:row>
      <xdr:rowOff>780490</xdr:rowOff>
    </xdr:to>
    <xdr:pic>
      <xdr:nvPicPr>
        <xdr:cNvPr id="671" name="Obraz 670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4357" y="44958801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1072964</xdr:colOff>
      <xdr:row>214</xdr:row>
      <xdr:rowOff>201706</xdr:rowOff>
    </xdr:from>
    <xdr:to>
      <xdr:col>2</xdr:col>
      <xdr:colOff>1711139</xdr:colOff>
      <xdr:row>214</xdr:row>
      <xdr:rowOff>811306</xdr:rowOff>
    </xdr:to>
    <xdr:pic>
      <xdr:nvPicPr>
        <xdr:cNvPr id="672" name="Obraz 67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4357" y="45989742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196102</xdr:colOff>
      <xdr:row>215</xdr:row>
      <xdr:rowOff>112058</xdr:rowOff>
    </xdr:from>
    <xdr:to>
      <xdr:col>3</xdr:col>
      <xdr:colOff>1329577</xdr:colOff>
      <xdr:row>215</xdr:row>
      <xdr:rowOff>902633</xdr:rowOff>
    </xdr:to>
    <xdr:pic>
      <xdr:nvPicPr>
        <xdr:cNvPr id="673" name="Obraz 672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3638" y="46852594"/>
          <a:ext cx="11334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196102</xdr:colOff>
      <xdr:row>216</xdr:row>
      <xdr:rowOff>112058</xdr:rowOff>
    </xdr:from>
    <xdr:to>
      <xdr:col>3</xdr:col>
      <xdr:colOff>1329577</xdr:colOff>
      <xdr:row>216</xdr:row>
      <xdr:rowOff>902633</xdr:rowOff>
    </xdr:to>
    <xdr:pic>
      <xdr:nvPicPr>
        <xdr:cNvPr id="674" name="Obraz 673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3638" y="47805094"/>
          <a:ext cx="11334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1081368</xdr:colOff>
      <xdr:row>215</xdr:row>
      <xdr:rowOff>134471</xdr:rowOff>
    </xdr:from>
    <xdr:to>
      <xdr:col>2</xdr:col>
      <xdr:colOff>1719543</xdr:colOff>
      <xdr:row>215</xdr:row>
      <xdr:rowOff>791696</xdr:rowOff>
    </xdr:to>
    <xdr:pic>
      <xdr:nvPicPr>
        <xdr:cNvPr id="675" name="Obraz 67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2761" y="46875007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1072964</xdr:colOff>
      <xdr:row>216</xdr:row>
      <xdr:rowOff>212912</xdr:rowOff>
    </xdr:from>
    <xdr:to>
      <xdr:col>2</xdr:col>
      <xdr:colOff>1711139</xdr:colOff>
      <xdr:row>216</xdr:row>
      <xdr:rowOff>822512</xdr:rowOff>
    </xdr:to>
    <xdr:pic>
      <xdr:nvPicPr>
        <xdr:cNvPr id="676" name="Obraz 67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4357" y="47905948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149823</xdr:colOff>
      <xdr:row>215</xdr:row>
      <xdr:rowOff>145676</xdr:rowOff>
    </xdr:from>
    <xdr:to>
      <xdr:col>2</xdr:col>
      <xdr:colOff>949923</xdr:colOff>
      <xdr:row>215</xdr:row>
      <xdr:rowOff>841001</xdr:rowOff>
    </xdr:to>
    <xdr:pic>
      <xdr:nvPicPr>
        <xdr:cNvPr id="677" name="Obraz 676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1216" y="46886212"/>
          <a:ext cx="800100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149823</xdr:colOff>
      <xdr:row>216</xdr:row>
      <xdr:rowOff>141194</xdr:rowOff>
    </xdr:from>
    <xdr:to>
      <xdr:col>2</xdr:col>
      <xdr:colOff>949923</xdr:colOff>
      <xdr:row>216</xdr:row>
      <xdr:rowOff>836519</xdr:rowOff>
    </xdr:to>
    <xdr:pic>
      <xdr:nvPicPr>
        <xdr:cNvPr id="678" name="Obraz 677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1216" y="47834230"/>
          <a:ext cx="800100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112058</xdr:colOff>
      <xdr:row>217</xdr:row>
      <xdr:rowOff>168088</xdr:rowOff>
    </xdr:from>
    <xdr:to>
      <xdr:col>2</xdr:col>
      <xdr:colOff>987689</xdr:colOff>
      <xdr:row>217</xdr:row>
      <xdr:rowOff>828675</xdr:rowOff>
    </xdr:to>
    <xdr:pic>
      <xdr:nvPicPr>
        <xdr:cNvPr id="679" name="Obraz 678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3451" y="182966445"/>
          <a:ext cx="875631" cy="6605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196102</xdr:colOff>
      <xdr:row>217</xdr:row>
      <xdr:rowOff>100852</xdr:rowOff>
    </xdr:from>
    <xdr:to>
      <xdr:col>3</xdr:col>
      <xdr:colOff>1329577</xdr:colOff>
      <xdr:row>217</xdr:row>
      <xdr:rowOff>891427</xdr:rowOff>
    </xdr:to>
    <xdr:pic>
      <xdr:nvPicPr>
        <xdr:cNvPr id="680" name="Obraz 679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3638" y="182899209"/>
          <a:ext cx="11334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112058</xdr:colOff>
      <xdr:row>218</xdr:row>
      <xdr:rowOff>168088</xdr:rowOff>
    </xdr:from>
    <xdr:to>
      <xdr:col>2</xdr:col>
      <xdr:colOff>987689</xdr:colOff>
      <xdr:row>218</xdr:row>
      <xdr:rowOff>828675</xdr:rowOff>
    </xdr:to>
    <xdr:pic>
      <xdr:nvPicPr>
        <xdr:cNvPr id="681" name="Obraz 680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3451" y="183918945"/>
          <a:ext cx="875631" cy="6605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196102</xdr:colOff>
      <xdr:row>218</xdr:row>
      <xdr:rowOff>100852</xdr:rowOff>
    </xdr:from>
    <xdr:to>
      <xdr:col>3</xdr:col>
      <xdr:colOff>1329577</xdr:colOff>
      <xdr:row>218</xdr:row>
      <xdr:rowOff>891427</xdr:rowOff>
    </xdr:to>
    <xdr:pic>
      <xdr:nvPicPr>
        <xdr:cNvPr id="682" name="Obraz 681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3638" y="183851709"/>
          <a:ext cx="11334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1072964</xdr:colOff>
      <xdr:row>217</xdr:row>
      <xdr:rowOff>123265</xdr:rowOff>
    </xdr:from>
    <xdr:to>
      <xdr:col>2</xdr:col>
      <xdr:colOff>1711139</xdr:colOff>
      <xdr:row>217</xdr:row>
      <xdr:rowOff>780490</xdr:rowOff>
    </xdr:to>
    <xdr:pic>
      <xdr:nvPicPr>
        <xdr:cNvPr id="683" name="Obraz 68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4357" y="182921622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1072964</xdr:colOff>
      <xdr:row>218</xdr:row>
      <xdr:rowOff>201706</xdr:rowOff>
    </xdr:from>
    <xdr:to>
      <xdr:col>2</xdr:col>
      <xdr:colOff>1711139</xdr:colOff>
      <xdr:row>218</xdr:row>
      <xdr:rowOff>811306</xdr:rowOff>
    </xdr:to>
    <xdr:pic>
      <xdr:nvPicPr>
        <xdr:cNvPr id="684" name="Obraz 68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4357" y="183952563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196102</xdr:colOff>
      <xdr:row>219</xdr:row>
      <xdr:rowOff>112058</xdr:rowOff>
    </xdr:from>
    <xdr:to>
      <xdr:col>3</xdr:col>
      <xdr:colOff>1329577</xdr:colOff>
      <xdr:row>219</xdr:row>
      <xdr:rowOff>902633</xdr:rowOff>
    </xdr:to>
    <xdr:pic>
      <xdr:nvPicPr>
        <xdr:cNvPr id="685" name="Obraz 684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3638" y="184815415"/>
          <a:ext cx="11334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196102</xdr:colOff>
      <xdr:row>220</xdr:row>
      <xdr:rowOff>112058</xdr:rowOff>
    </xdr:from>
    <xdr:to>
      <xdr:col>3</xdr:col>
      <xdr:colOff>1329577</xdr:colOff>
      <xdr:row>220</xdr:row>
      <xdr:rowOff>902633</xdr:rowOff>
    </xdr:to>
    <xdr:pic>
      <xdr:nvPicPr>
        <xdr:cNvPr id="686" name="Obraz 685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3638" y="185767915"/>
          <a:ext cx="11334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1081368</xdr:colOff>
      <xdr:row>219</xdr:row>
      <xdr:rowOff>134471</xdr:rowOff>
    </xdr:from>
    <xdr:to>
      <xdr:col>2</xdr:col>
      <xdr:colOff>1719543</xdr:colOff>
      <xdr:row>219</xdr:row>
      <xdr:rowOff>791696</xdr:rowOff>
    </xdr:to>
    <xdr:pic>
      <xdr:nvPicPr>
        <xdr:cNvPr id="687" name="Obraz 686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2761" y="184837828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1072964</xdr:colOff>
      <xdr:row>220</xdr:row>
      <xdr:rowOff>212912</xdr:rowOff>
    </xdr:from>
    <xdr:to>
      <xdr:col>2</xdr:col>
      <xdr:colOff>1711139</xdr:colOff>
      <xdr:row>220</xdr:row>
      <xdr:rowOff>822512</xdr:rowOff>
    </xdr:to>
    <xdr:pic>
      <xdr:nvPicPr>
        <xdr:cNvPr id="688" name="Obraz 68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4357" y="185868769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149823</xdr:colOff>
      <xdr:row>219</xdr:row>
      <xdr:rowOff>145676</xdr:rowOff>
    </xdr:from>
    <xdr:to>
      <xdr:col>2</xdr:col>
      <xdr:colOff>949923</xdr:colOff>
      <xdr:row>219</xdr:row>
      <xdr:rowOff>841001</xdr:rowOff>
    </xdr:to>
    <xdr:pic>
      <xdr:nvPicPr>
        <xdr:cNvPr id="689" name="Obraz 688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1216" y="184849033"/>
          <a:ext cx="800100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149823</xdr:colOff>
      <xdr:row>220</xdr:row>
      <xdr:rowOff>141194</xdr:rowOff>
    </xdr:from>
    <xdr:to>
      <xdr:col>2</xdr:col>
      <xdr:colOff>949923</xdr:colOff>
      <xdr:row>220</xdr:row>
      <xdr:rowOff>836519</xdr:rowOff>
    </xdr:to>
    <xdr:pic>
      <xdr:nvPicPr>
        <xdr:cNvPr id="690" name="Obraz 689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1216" y="185797051"/>
          <a:ext cx="800100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271183</xdr:colOff>
      <xdr:row>221</xdr:row>
      <xdr:rowOff>100852</xdr:rowOff>
    </xdr:from>
    <xdr:to>
      <xdr:col>3</xdr:col>
      <xdr:colOff>1328458</xdr:colOff>
      <xdr:row>221</xdr:row>
      <xdr:rowOff>891427</xdr:rowOff>
    </xdr:to>
    <xdr:pic>
      <xdr:nvPicPr>
        <xdr:cNvPr id="691" name="Obraz 690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8719" y="48746388"/>
          <a:ext cx="10572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232241</xdr:colOff>
      <xdr:row>221</xdr:row>
      <xdr:rowOff>112059</xdr:rowOff>
    </xdr:from>
    <xdr:to>
      <xdr:col>2</xdr:col>
      <xdr:colOff>832316</xdr:colOff>
      <xdr:row>221</xdr:row>
      <xdr:rowOff>864534</xdr:rowOff>
    </xdr:to>
    <xdr:pic>
      <xdr:nvPicPr>
        <xdr:cNvPr id="692" name="Obraz 691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3634" y="48757595"/>
          <a:ext cx="600075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271183</xdr:colOff>
      <xdr:row>222</xdr:row>
      <xdr:rowOff>100852</xdr:rowOff>
    </xdr:from>
    <xdr:to>
      <xdr:col>3</xdr:col>
      <xdr:colOff>1328458</xdr:colOff>
      <xdr:row>222</xdr:row>
      <xdr:rowOff>891427</xdr:rowOff>
    </xdr:to>
    <xdr:pic>
      <xdr:nvPicPr>
        <xdr:cNvPr id="693" name="Obraz 692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8719" y="49698888"/>
          <a:ext cx="10572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232241</xdr:colOff>
      <xdr:row>222</xdr:row>
      <xdr:rowOff>112059</xdr:rowOff>
    </xdr:from>
    <xdr:to>
      <xdr:col>2</xdr:col>
      <xdr:colOff>832316</xdr:colOff>
      <xdr:row>222</xdr:row>
      <xdr:rowOff>864534</xdr:rowOff>
    </xdr:to>
    <xdr:pic>
      <xdr:nvPicPr>
        <xdr:cNvPr id="694" name="Obraz 693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3634" y="49710095"/>
          <a:ext cx="600075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212911</xdr:colOff>
      <xdr:row>223</xdr:row>
      <xdr:rowOff>112059</xdr:rowOff>
    </xdr:from>
    <xdr:to>
      <xdr:col>2</xdr:col>
      <xdr:colOff>851646</xdr:colOff>
      <xdr:row>223</xdr:row>
      <xdr:rowOff>862852</xdr:rowOff>
    </xdr:to>
    <xdr:pic>
      <xdr:nvPicPr>
        <xdr:cNvPr id="695" name="Obraz 69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785" b="4660"/>
        <a:stretch/>
      </xdr:blipFill>
      <xdr:spPr bwMode="auto">
        <a:xfrm>
          <a:off x="5914304" y="50662595"/>
          <a:ext cx="638735" cy="750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271183</xdr:colOff>
      <xdr:row>223</xdr:row>
      <xdr:rowOff>100852</xdr:rowOff>
    </xdr:from>
    <xdr:to>
      <xdr:col>3</xdr:col>
      <xdr:colOff>1328458</xdr:colOff>
      <xdr:row>223</xdr:row>
      <xdr:rowOff>891427</xdr:rowOff>
    </xdr:to>
    <xdr:pic>
      <xdr:nvPicPr>
        <xdr:cNvPr id="696" name="Obraz 695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8719" y="50651388"/>
          <a:ext cx="10572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212911</xdr:colOff>
      <xdr:row>224</xdr:row>
      <xdr:rowOff>112059</xdr:rowOff>
    </xdr:from>
    <xdr:to>
      <xdr:col>2</xdr:col>
      <xdr:colOff>851646</xdr:colOff>
      <xdr:row>224</xdr:row>
      <xdr:rowOff>862852</xdr:rowOff>
    </xdr:to>
    <xdr:pic>
      <xdr:nvPicPr>
        <xdr:cNvPr id="697" name="Obraz 696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785" b="4660"/>
        <a:stretch/>
      </xdr:blipFill>
      <xdr:spPr bwMode="auto">
        <a:xfrm>
          <a:off x="5914304" y="51615095"/>
          <a:ext cx="638735" cy="750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271183</xdr:colOff>
      <xdr:row>224</xdr:row>
      <xdr:rowOff>100852</xdr:rowOff>
    </xdr:from>
    <xdr:to>
      <xdr:col>3</xdr:col>
      <xdr:colOff>1328458</xdr:colOff>
      <xdr:row>224</xdr:row>
      <xdr:rowOff>891427</xdr:rowOff>
    </xdr:to>
    <xdr:pic>
      <xdr:nvPicPr>
        <xdr:cNvPr id="698" name="Obraz 697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8719" y="51603888"/>
          <a:ext cx="10572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1072964</xdr:colOff>
      <xdr:row>221</xdr:row>
      <xdr:rowOff>145677</xdr:rowOff>
    </xdr:from>
    <xdr:to>
      <xdr:col>2</xdr:col>
      <xdr:colOff>1711139</xdr:colOff>
      <xdr:row>221</xdr:row>
      <xdr:rowOff>802902</xdr:rowOff>
    </xdr:to>
    <xdr:pic>
      <xdr:nvPicPr>
        <xdr:cNvPr id="699" name="Obraz 698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4357" y="48791213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1072964</xdr:colOff>
      <xdr:row>222</xdr:row>
      <xdr:rowOff>224118</xdr:rowOff>
    </xdr:from>
    <xdr:to>
      <xdr:col>2</xdr:col>
      <xdr:colOff>1711139</xdr:colOff>
      <xdr:row>222</xdr:row>
      <xdr:rowOff>833718</xdr:rowOff>
    </xdr:to>
    <xdr:pic>
      <xdr:nvPicPr>
        <xdr:cNvPr id="700" name="Obraz 699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4357" y="49822154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1072964</xdr:colOff>
      <xdr:row>223</xdr:row>
      <xdr:rowOff>156883</xdr:rowOff>
    </xdr:from>
    <xdr:to>
      <xdr:col>2</xdr:col>
      <xdr:colOff>1711139</xdr:colOff>
      <xdr:row>223</xdr:row>
      <xdr:rowOff>814108</xdr:rowOff>
    </xdr:to>
    <xdr:pic>
      <xdr:nvPicPr>
        <xdr:cNvPr id="701" name="Obraz 700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4357" y="50707419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1072964</xdr:colOff>
      <xdr:row>224</xdr:row>
      <xdr:rowOff>235324</xdr:rowOff>
    </xdr:from>
    <xdr:to>
      <xdr:col>2</xdr:col>
      <xdr:colOff>1711139</xdr:colOff>
      <xdr:row>224</xdr:row>
      <xdr:rowOff>844924</xdr:rowOff>
    </xdr:to>
    <xdr:pic>
      <xdr:nvPicPr>
        <xdr:cNvPr id="702" name="Obraz 70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4357" y="51738360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271183</xdr:colOff>
      <xdr:row>225</xdr:row>
      <xdr:rowOff>100852</xdr:rowOff>
    </xdr:from>
    <xdr:to>
      <xdr:col>3</xdr:col>
      <xdr:colOff>1328458</xdr:colOff>
      <xdr:row>225</xdr:row>
      <xdr:rowOff>891427</xdr:rowOff>
    </xdr:to>
    <xdr:pic>
      <xdr:nvPicPr>
        <xdr:cNvPr id="703" name="Obraz 702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8719" y="190519209"/>
          <a:ext cx="10572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232241</xdr:colOff>
      <xdr:row>225</xdr:row>
      <xdr:rowOff>112059</xdr:rowOff>
    </xdr:from>
    <xdr:to>
      <xdr:col>2</xdr:col>
      <xdr:colOff>832316</xdr:colOff>
      <xdr:row>225</xdr:row>
      <xdr:rowOff>864534</xdr:rowOff>
    </xdr:to>
    <xdr:pic>
      <xdr:nvPicPr>
        <xdr:cNvPr id="704" name="Obraz 703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3634" y="190530416"/>
          <a:ext cx="600075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271183</xdr:colOff>
      <xdr:row>226</xdr:row>
      <xdr:rowOff>100852</xdr:rowOff>
    </xdr:from>
    <xdr:to>
      <xdr:col>3</xdr:col>
      <xdr:colOff>1328458</xdr:colOff>
      <xdr:row>226</xdr:row>
      <xdr:rowOff>891427</xdr:rowOff>
    </xdr:to>
    <xdr:pic>
      <xdr:nvPicPr>
        <xdr:cNvPr id="705" name="Obraz 704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8719" y="191471709"/>
          <a:ext cx="10572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232241</xdr:colOff>
      <xdr:row>226</xdr:row>
      <xdr:rowOff>112059</xdr:rowOff>
    </xdr:from>
    <xdr:to>
      <xdr:col>2</xdr:col>
      <xdr:colOff>832316</xdr:colOff>
      <xdr:row>226</xdr:row>
      <xdr:rowOff>864534</xdr:rowOff>
    </xdr:to>
    <xdr:pic>
      <xdr:nvPicPr>
        <xdr:cNvPr id="706" name="Obraz 705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3634" y="191482916"/>
          <a:ext cx="600075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212911</xdr:colOff>
      <xdr:row>227</xdr:row>
      <xdr:rowOff>112059</xdr:rowOff>
    </xdr:from>
    <xdr:to>
      <xdr:col>2</xdr:col>
      <xdr:colOff>851646</xdr:colOff>
      <xdr:row>227</xdr:row>
      <xdr:rowOff>862852</xdr:rowOff>
    </xdr:to>
    <xdr:pic>
      <xdr:nvPicPr>
        <xdr:cNvPr id="707" name="Obraz 706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785" b="4660"/>
        <a:stretch/>
      </xdr:blipFill>
      <xdr:spPr bwMode="auto">
        <a:xfrm>
          <a:off x="5914304" y="192435416"/>
          <a:ext cx="638735" cy="750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271183</xdr:colOff>
      <xdr:row>227</xdr:row>
      <xdr:rowOff>100852</xdr:rowOff>
    </xdr:from>
    <xdr:to>
      <xdr:col>3</xdr:col>
      <xdr:colOff>1328458</xdr:colOff>
      <xdr:row>227</xdr:row>
      <xdr:rowOff>891427</xdr:rowOff>
    </xdr:to>
    <xdr:pic>
      <xdr:nvPicPr>
        <xdr:cNvPr id="708" name="Obraz 707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8719" y="192424209"/>
          <a:ext cx="10572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212911</xdr:colOff>
      <xdr:row>228</xdr:row>
      <xdr:rowOff>112059</xdr:rowOff>
    </xdr:from>
    <xdr:to>
      <xdr:col>2</xdr:col>
      <xdr:colOff>851646</xdr:colOff>
      <xdr:row>228</xdr:row>
      <xdr:rowOff>862852</xdr:rowOff>
    </xdr:to>
    <xdr:pic>
      <xdr:nvPicPr>
        <xdr:cNvPr id="709" name="Obraz 70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785" b="4660"/>
        <a:stretch/>
      </xdr:blipFill>
      <xdr:spPr bwMode="auto">
        <a:xfrm>
          <a:off x="5914304" y="193387916"/>
          <a:ext cx="638735" cy="750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271183</xdr:colOff>
      <xdr:row>228</xdr:row>
      <xdr:rowOff>100852</xdr:rowOff>
    </xdr:from>
    <xdr:to>
      <xdr:col>3</xdr:col>
      <xdr:colOff>1328458</xdr:colOff>
      <xdr:row>228</xdr:row>
      <xdr:rowOff>891427</xdr:rowOff>
    </xdr:to>
    <xdr:pic>
      <xdr:nvPicPr>
        <xdr:cNvPr id="710" name="Obraz 709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8719" y="193376709"/>
          <a:ext cx="10572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1072964</xdr:colOff>
      <xdr:row>225</xdr:row>
      <xdr:rowOff>145677</xdr:rowOff>
    </xdr:from>
    <xdr:to>
      <xdr:col>2</xdr:col>
      <xdr:colOff>1711139</xdr:colOff>
      <xdr:row>225</xdr:row>
      <xdr:rowOff>802902</xdr:rowOff>
    </xdr:to>
    <xdr:pic>
      <xdr:nvPicPr>
        <xdr:cNvPr id="711" name="Obraz 710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4357" y="190564034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1072964</xdr:colOff>
      <xdr:row>226</xdr:row>
      <xdr:rowOff>224118</xdr:rowOff>
    </xdr:from>
    <xdr:to>
      <xdr:col>2</xdr:col>
      <xdr:colOff>1711139</xdr:colOff>
      <xdr:row>226</xdr:row>
      <xdr:rowOff>833718</xdr:rowOff>
    </xdr:to>
    <xdr:pic>
      <xdr:nvPicPr>
        <xdr:cNvPr id="712" name="Obraz 71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4357" y="191594975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1072964</xdr:colOff>
      <xdr:row>227</xdr:row>
      <xdr:rowOff>156883</xdr:rowOff>
    </xdr:from>
    <xdr:to>
      <xdr:col>2</xdr:col>
      <xdr:colOff>1711139</xdr:colOff>
      <xdr:row>227</xdr:row>
      <xdr:rowOff>814108</xdr:rowOff>
    </xdr:to>
    <xdr:pic>
      <xdr:nvPicPr>
        <xdr:cNvPr id="713" name="Obraz 71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4357" y="192480240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1072964</xdr:colOff>
      <xdr:row>228</xdr:row>
      <xdr:rowOff>235324</xdr:rowOff>
    </xdr:from>
    <xdr:to>
      <xdr:col>2</xdr:col>
      <xdr:colOff>1711139</xdr:colOff>
      <xdr:row>228</xdr:row>
      <xdr:rowOff>844924</xdr:rowOff>
    </xdr:to>
    <xdr:pic>
      <xdr:nvPicPr>
        <xdr:cNvPr id="714" name="Obraz 71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4357" y="193511181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271183</xdr:colOff>
      <xdr:row>229</xdr:row>
      <xdr:rowOff>100852</xdr:rowOff>
    </xdr:from>
    <xdr:to>
      <xdr:col>3</xdr:col>
      <xdr:colOff>1328458</xdr:colOff>
      <xdr:row>229</xdr:row>
      <xdr:rowOff>891427</xdr:rowOff>
    </xdr:to>
    <xdr:pic>
      <xdr:nvPicPr>
        <xdr:cNvPr id="715" name="Obraz 714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8719" y="194329209"/>
          <a:ext cx="10572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232241</xdr:colOff>
      <xdr:row>229</xdr:row>
      <xdr:rowOff>112059</xdr:rowOff>
    </xdr:from>
    <xdr:to>
      <xdr:col>2</xdr:col>
      <xdr:colOff>832316</xdr:colOff>
      <xdr:row>229</xdr:row>
      <xdr:rowOff>864534</xdr:rowOff>
    </xdr:to>
    <xdr:pic>
      <xdr:nvPicPr>
        <xdr:cNvPr id="716" name="Obraz 715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3634" y="194340416"/>
          <a:ext cx="600075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271183</xdr:colOff>
      <xdr:row>230</xdr:row>
      <xdr:rowOff>100852</xdr:rowOff>
    </xdr:from>
    <xdr:to>
      <xdr:col>3</xdr:col>
      <xdr:colOff>1328458</xdr:colOff>
      <xdr:row>230</xdr:row>
      <xdr:rowOff>891427</xdr:rowOff>
    </xdr:to>
    <xdr:pic>
      <xdr:nvPicPr>
        <xdr:cNvPr id="717" name="Obraz 716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8719" y="195281709"/>
          <a:ext cx="10572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232241</xdr:colOff>
      <xdr:row>230</xdr:row>
      <xdr:rowOff>112059</xdr:rowOff>
    </xdr:from>
    <xdr:to>
      <xdr:col>2</xdr:col>
      <xdr:colOff>832316</xdr:colOff>
      <xdr:row>230</xdr:row>
      <xdr:rowOff>864534</xdr:rowOff>
    </xdr:to>
    <xdr:pic>
      <xdr:nvPicPr>
        <xdr:cNvPr id="718" name="Obraz 717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3634" y="195292916"/>
          <a:ext cx="600075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212911</xdr:colOff>
      <xdr:row>231</xdr:row>
      <xdr:rowOff>112059</xdr:rowOff>
    </xdr:from>
    <xdr:to>
      <xdr:col>2</xdr:col>
      <xdr:colOff>851646</xdr:colOff>
      <xdr:row>231</xdr:row>
      <xdr:rowOff>862852</xdr:rowOff>
    </xdr:to>
    <xdr:pic>
      <xdr:nvPicPr>
        <xdr:cNvPr id="719" name="Obraz 7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785" b="4660"/>
        <a:stretch/>
      </xdr:blipFill>
      <xdr:spPr bwMode="auto">
        <a:xfrm>
          <a:off x="5914304" y="196245416"/>
          <a:ext cx="638735" cy="750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271183</xdr:colOff>
      <xdr:row>231</xdr:row>
      <xdr:rowOff>100852</xdr:rowOff>
    </xdr:from>
    <xdr:to>
      <xdr:col>3</xdr:col>
      <xdr:colOff>1328458</xdr:colOff>
      <xdr:row>231</xdr:row>
      <xdr:rowOff>891427</xdr:rowOff>
    </xdr:to>
    <xdr:pic>
      <xdr:nvPicPr>
        <xdr:cNvPr id="720" name="Obraz 719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8719" y="196234209"/>
          <a:ext cx="10572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212911</xdr:colOff>
      <xdr:row>232</xdr:row>
      <xdr:rowOff>112059</xdr:rowOff>
    </xdr:from>
    <xdr:to>
      <xdr:col>2</xdr:col>
      <xdr:colOff>851646</xdr:colOff>
      <xdr:row>232</xdr:row>
      <xdr:rowOff>862852</xdr:rowOff>
    </xdr:to>
    <xdr:pic>
      <xdr:nvPicPr>
        <xdr:cNvPr id="721" name="Obraz 72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785" b="4660"/>
        <a:stretch/>
      </xdr:blipFill>
      <xdr:spPr bwMode="auto">
        <a:xfrm>
          <a:off x="5914304" y="197197916"/>
          <a:ext cx="638735" cy="750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271183</xdr:colOff>
      <xdr:row>232</xdr:row>
      <xdr:rowOff>100852</xdr:rowOff>
    </xdr:from>
    <xdr:to>
      <xdr:col>3</xdr:col>
      <xdr:colOff>1328458</xdr:colOff>
      <xdr:row>232</xdr:row>
      <xdr:rowOff>891427</xdr:rowOff>
    </xdr:to>
    <xdr:pic>
      <xdr:nvPicPr>
        <xdr:cNvPr id="722" name="Obraz 721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8719" y="197186709"/>
          <a:ext cx="10572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1072964</xdr:colOff>
      <xdr:row>229</xdr:row>
      <xdr:rowOff>145677</xdr:rowOff>
    </xdr:from>
    <xdr:to>
      <xdr:col>2</xdr:col>
      <xdr:colOff>1711139</xdr:colOff>
      <xdr:row>229</xdr:row>
      <xdr:rowOff>802902</xdr:rowOff>
    </xdr:to>
    <xdr:pic>
      <xdr:nvPicPr>
        <xdr:cNvPr id="723" name="Obraz 72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4357" y="194374034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1072964</xdr:colOff>
      <xdr:row>230</xdr:row>
      <xdr:rowOff>224118</xdr:rowOff>
    </xdr:from>
    <xdr:to>
      <xdr:col>2</xdr:col>
      <xdr:colOff>1711139</xdr:colOff>
      <xdr:row>230</xdr:row>
      <xdr:rowOff>833718</xdr:rowOff>
    </xdr:to>
    <xdr:pic>
      <xdr:nvPicPr>
        <xdr:cNvPr id="724" name="Obraz 72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4357" y="195404975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1072964</xdr:colOff>
      <xdr:row>231</xdr:row>
      <xdr:rowOff>156883</xdr:rowOff>
    </xdr:from>
    <xdr:to>
      <xdr:col>2</xdr:col>
      <xdr:colOff>1711139</xdr:colOff>
      <xdr:row>231</xdr:row>
      <xdr:rowOff>814108</xdr:rowOff>
    </xdr:to>
    <xdr:pic>
      <xdr:nvPicPr>
        <xdr:cNvPr id="725" name="Obraz 72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4357" y="196290240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1072964</xdr:colOff>
      <xdr:row>232</xdr:row>
      <xdr:rowOff>235324</xdr:rowOff>
    </xdr:from>
    <xdr:to>
      <xdr:col>2</xdr:col>
      <xdr:colOff>1711139</xdr:colOff>
      <xdr:row>232</xdr:row>
      <xdr:rowOff>844924</xdr:rowOff>
    </xdr:to>
    <xdr:pic>
      <xdr:nvPicPr>
        <xdr:cNvPr id="726" name="Obraz 72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4357" y="197321181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271183</xdr:colOff>
      <xdr:row>233</xdr:row>
      <xdr:rowOff>100852</xdr:rowOff>
    </xdr:from>
    <xdr:to>
      <xdr:col>3</xdr:col>
      <xdr:colOff>1328458</xdr:colOff>
      <xdr:row>233</xdr:row>
      <xdr:rowOff>891427</xdr:rowOff>
    </xdr:to>
    <xdr:pic>
      <xdr:nvPicPr>
        <xdr:cNvPr id="727" name="Obraz 726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8719" y="194329209"/>
          <a:ext cx="10572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232241</xdr:colOff>
      <xdr:row>233</xdr:row>
      <xdr:rowOff>112059</xdr:rowOff>
    </xdr:from>
    <xdr:to>
      <xdr:col>2</xdr:col>
      <xdr:colOff>832316</xdr:colOff>
      <xdr:row>233</xdr:row>
      <xdr:rowOff>864534</xdr:rowOff>
    </xdr:to>
    <xdr:pic>
      <xdr:nvPicPr>
        <xdr:cNvPr id="728" name="Obraz 727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3634" y="194340416"/>
          <a:ext cx="600075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271183</xdr:colOff>
      <xdr:row>234</xdr:row>
      <xdr:rowOff>100852</xdr:rowOff>
    </xdr:from>
    <xdr:to>
      <xdr:col>3</xdr:col>
      <xdr:colOff>1328458</xdr:colOff>
      <xdr:row>234</xdr:row>
      <xdr:rowOff>891427</xdr:rowOff>
    </xdr:to>
    <xdr:pic>
      <xdr:nvPicPr>
        <xdr:cNvPr id="729" name="Obraz 728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8719" y="195281709"/>
          <a:ext cx="10572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232241</xdr:colOff>
      <xdr:row>234</xdr:row>
      <xdr:rowOff>112059</xdr:rowOff>
    </xdr:from>
    <xdr:to>
      <xdr:col>2</xdr:col>
      <xdr:colOff>832316</xdr:colOff>
      <xdr:row>234</xdr:row>
      <xdr:rowOff>864534</xdr:rowOff>
    </xdr:to>
    <xdr:pic>
      <xdr:nvPicPr>
        <xdr:cNvPr id="730" name="Obraz 729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3634" y="195292916"/>
          <a:ext cx="600075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212911</xdr:colOff>
      <xdr:row>235</xdr:row>
      <xdr:rowOff>112059</xdr:rowOff>
    </xdr:from>
    <xdr:to>
      <xdr:col>2</xdr:col>
      <xdr:colOff>851646</xdr:colOff>
      <xdr:row>235</xdr:row>
      <xdr:rowOff>862852</xdr:rowOff>
    </xdr:to>
    <xdr:pic>
      <xdr:nvPicPr>
        <xdr:cNvPr id="731" name="Obraz 73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785" b="4660"/>
        <a:stretch/>
      </xdr:blipFill>
      <xdr:spPr bwMode="auto">
        <a:xfrm>
          <a:off x="5914304" y="196245416"/>
          <a:ext cx="638735" cy="750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271183</xdr:colOff>
      <xdr:row>235</xdr:row>
      <xdr:rowOff>100852</xdr:rowOff>
    </xdr:from>
    <xdr:to>
      <xdr:col>3</xdr:col>
      <xdr:colOff>1328458</xdr:colOff>
      <xdr:row>235</xdr:row>
      <xdr:rowOff>891427</xdr:rowOff>
    </xdr:to>
    <xdr:pic>
      <xdr:nvPicPr>
        <xdr:cNvPr id="732" name="Obraz 731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8719" y="196234209"/>
          <a:ext cx="10572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212911</xdr:colOff>
      <xdr:row>236</xdr:row>
      <xdr:rowOff>112059</xdr:rowOff>
    </xdr:from>
    <xdr:to>
      <xdr:col>2</xdr:col>
      <xdr:colOff>851646</xdr:colOff>
      <xdr:row>236</xdr:row>
      <xdr:rowOff>862852</xdr:rowOff>
    </xdr:to>
    <xdr:pic>
      <xdr:nvPicPr>
        <xdr:cNvPr id="733" name="Obraz 73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785" b="4660"/>
        <a:stretch/>
      </xdr:blipFill>
      <xdr:spPr bwMode="auto">
        <a:xfrm>
          <a:off x="5914304" y="197197916"/>
          <a:ext cx="638735" cy="750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271183</xdr:colOff>
      <xdr:row>236</xdr:row>
      <xdr:rowOff>100852</xdr:rowOff>
    </xdr:from>
    <xdr:to>
      <xdr:col>3</xdr:col>
      <xdr:colOff>1328458</xdr:colOff>
      <xdr:row>236</xdr:row>
      <xdr:rowOff>891427</xdr:rowOff>
    </xdr:to>
    <xdr:pic>
      <xdr:nvPicPr>
        <xdr:cNvPr id="734" name="Obraz 733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8719" y="197186709"/>
          <a:ext cx="10572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1072964</xdr:colOff>
      <xdr:row>233</xdr:row>
      <xdr:rowOff>145677</xdr:rowOff>
    </xdr:from>
    <xdr:to>
      <xdr:col>2</xdr:col>
      <xdr:colOff>1711139</xdr:colOff>
      <xdr:row>233</xdr:row>
      <xdr:rowOff>802902</xdr:rowOff>
    </xdr:to>
    <xdr:pic>
      <xdr:nvPicPr>
        <xdr:cNvPr id="735" name="Obraz 73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4357" y="194374034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1072964</xdr:colOff>
      <xdr:row>234</xdr:row>
      <xdr:rowOff>224118</xdr:rowOff>
    </xdr:from>
    <xdr:to>
      <xdr:col>2</xdr:col>
      <xdr:colOff>1711139</xdr:colOff>
      <xdr:row>234</xdr:row>
      <xdr:rowOff>833718</xdr:rowOff>
    </xdr:to>
    <xdr:pic>
      <xdr:nvPicPr>
        <xdr:cNvPr id="736" name="Obraz 73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4357" y="195404975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1072964</xdr:colOff>
      <xdr:row>235</xdr:row>
      <xdr:rowOff>156883</xdr:rowOff>
    </xdr:from>
    <xdr:to>
      <xdr:col>2</xdr:col>
      <xdr:colOff>1711139</xdr:colOff>
      <xdr:row>235</xdr:row>
      <xdr:rowOff>814108</xdr:rowOff>
    </xdr:to>
    <xdr:pic>
      <xdr:nvPicPr>
        <xdr:cNvPr id="737" name="Obraz 736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4357" y="196290240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1072964</xdr:colOff>
      <xdr:row>236</xdr:row>
      <xdr:rowOff>235324</xdr:rowOff>
    </xdr:from>
    <xdr:to>
      <xdr:col>2</xdr:col>
      <xdr:colOff>1711139</xdr:colOff>
      <xdr:row>236</xdr:row>
      <xdr:rowOff>844924</xdr:rowOff>
    </xdr:to>
    <xdr:pic>
      <xdr:nvPicPr>
        <xdr:cNvPr id="738" name="Obraz 73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4357" y="197321181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271183</xdr:colOff>
      <xdr:row>237</xdr:row>
      <xdr:rowOff>100852</xdr:rowOff>
    </xdr:from>
    <xdr:to>
      <xdr:col>3</xdr:col>
      <xdr:colOff>1328458</xdr:colOff>
      <xdr:row>237</xdr:row>
      <xdr:rowOff>891427</xdr:rowOff>
    </xdr:to>
    <xdr:pic>
      <xdr:nvPicPr>
        <xdr:cNvPr id="739" name="Obraz 738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8719" y="201949209"/>
          <a:ext cx="10572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232241</xdr:colOff>
      <xdr:row>237</xdr:row>
      <xdr:rowOff>112059</xdr:rowOff>
    </xdr:from>
    <xdr:to>
      <xdr:col>2</xdr:col>
      <xdr:colOff>832316</xdr:colOff>
      <xdr:row>237</xdr:row>
      <xdr:rowOff>864534</xdr:rowOff>
    </xdr:to>
    <xdr:pic>
      <xdr:nvPicPr>
        <xdr:cNvPr id="740" name="Obraz 739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3634" y="201960416"/>
          <a:ext cx="600075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271183</xdr:colOff>
      <xdr:row>238</xdr:row>
      <xdr:rowOff>100852</xdr:rowOff>
    </xdr:from>
    <xdr:to>
      <xdr:col>3</xdr:col>
      <xdr:colOff>1328458</xdr:colOff>
      <xdr:row>238</xdr:row>
      <xdr:rowOff>891427</xdr:rowOff>
    </xdr:to>
    <xdr:pic>
      <xdr:nvPicPr>
        <xdr:cNvPr id="741" name="Obraz 740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8719" y="202901709"/>
          <a:ext cx="10572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232241</xdr:colOff>
      <xdr:row>238</xdr:row>
      <xdr:rowOff>112059</xdr:rowOff>
    </xdr:from>
    <xdr:to>
      <xdr:col>2</xdr:col>
      <xdr:colOff>832316</xdr:colOff>
      <xdr:row>238</xdr:row>
      <xdr:rowOff>864534</xdr:rowOff>
    </xdr:to>
    <xdr:pic>
      <xdr:nvPicPr>
        <xdr:cNvPr id="742" name="Obraz 741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3634" y="202912916"/>
          <a:ext cx="600075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212911</xdr:colOff>
      <xdr:row>239</xdr:row>
      <xdr:rowOff>112059</xdr:rowOff>
    </xdr:from>
    <xdr:to>
      <xdr:col>2</xdr:col>
      <xdr:colOff>851646</xdr:colOff>
      <xdr:row>239</xdr:row>
      <xdr:rowOff>862852</xdr:rowOff>
    </xdr:to>
    <xdr:pic>
      <xdr:nvPicPr>
        <xdr:cNvPr id="743" name="Obraz 74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785" b="4660"/>
        <a:stretch/>
      </xdr:blipFill>
      <xdr:spPr bwMode="auto">
        <a:xfrm>
          <a:off x="5914304" y="203865416"/>
          <a:ext cx="638735" cy="750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271183</xdr:colOff>
      <xdr:row>239</xdr:row>
      <xdr:rowOff>100852</xdr:rowOff>
    </xdr:from>
    <xdr:to>
      <xdr:col>3</xdr:col>
      <xdr:colOff>1328458</xdr:colOff>
      <xdr:row>239</xdr:row>
      <xdr:rowOff>891427</xdr:rowOff>
    </xdr:to>
    <xdr:pic>
      <xdr:nvPicPr>
        <xdr:cNvPr id="744" name="Obraz 743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8719" y="203854209"/>
          <a:ext cx="10572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212911</xdr:colOff>
      <xdr:row>240</xdr:row>
      <xdr:rowOff>112059</xdr:rowOff>
    </xdr:from>
    <xdr:to>
      <xdr:col>2</xdr:col>
      <xdr:colOff>851646</xdr:colOff>
      <xdr:row>240</xdr:row>
      <xdr:rowOff>862852</xdr:rowOff>
    </xdr:to>
    <xdr:pic>
      <xdr:nvPicPr>
        <xdr:cNvPr id="745" name="Obraz 74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785" b="4660"/>
        <a:stretch/>
      </xdr:blipFill>
      <xdr:spPr bwMode="auto">
        <a:xfrm>
          <a:off x="5914304" y="204817916"/>
          <a:ext cx="638735" cy="750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271183</xdr:colOff>
      <xdr:row>240</xdr:row>
      <xdr:rowOff>100852</xdr:rowOff>
    </xdr:from>
    <xdr:to>
      <xdr:col>3</xdr:col>
      <xdr:colOff>1328458</xdr:colOff>
      <xdr:row>240</xdr:row>
      <xdr:rowOff>891427</xdr:rowOff>
    </xdr:to>
    <xdr:pic>
      <xdr:nvPicPr>
        <xdr:cNvPr id="746" name="Obraz 745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8719" y="204806709"/>
          <a:ext cx="10572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1072964</xdr:colOff>
      <xdr:row>237</xdr:row>
      <xdr:rowOff>145677</xdr:rowOff>
    </xdr:from>
    <xdr:to>
      <xdr:col>2</xdr:col>
      <xdr:colOff>1711139</xdr:colOff>
      <xdr:row>237</xdr:row>
      <xdr:rowOff>802902</xdr:rowOff>
    </xdr:to>
    <xdr:pic>
      <xdr:nvPicPr>
        <xdr:cNvPr id="747" name="Obraz 746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4357" y="201994034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1072964</xdr:colOff>
      <xdr:row>238</xdr:row>
      <xdr:rowOff>224118</xdr:rowOff>
    </xdr:from>
    <xdr:to>
      <xdr:col>2</xdr:col>
      <xdr:colOff>1711139</xdr:colOff>
      <xdr:row>238</xdr:row>
      <xdr:rowOff>833718</xdr:rowOff>
    </xdr:to>
    <xdr:pic>
      <xdr:nvPicPr>
        <xdr:cNvPr id="748" name="Obraz 74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4357" y="203024975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1072964</xdr:colOff>
      <xdr:row>239</xdr:row>
      <xdr:rowOff>156883</xdr:rowOff>
    </xdr:from>
    <xdr:to>
      <xdr:col>2</xdr:col>
      <xdr:colOff>1711139</xdr:colOff>
      <xdr:row>239</xdr:row>
      <xdr:rowOff>814108</xdr:rowOff>
    </xdr:to>
    <xdr:pic>
      <xdr:nvPicPr>
        <xdr:cNvPr id="749" name="Obraz 748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4357" y="203910240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1072964</xdr:colOff>
      <xdr:row>240</xdr:row>
      <xdr:rowOff>235324</xdr:rowOff>
    </xdr:from>
    <xdr:to>
      <xdr:col>2</xdr:col>
      <xdr:colOff>1711139</xdr:colOff>
      <xdr:row>240</xdr:row>
      <xdr:rowOff>844924</xdr:rowOff>
    </xdr:to>
    <xdr:pic>
      <xdr:nvPicPr>
        <xdr:cNvPr id="750" name="Obraz 749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4357" y="204941181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201704</xdr:colOff>
      <xdr:row>249</xdr:row>
      <xdr:rowOff>145318</xdr:rowOff>
    </xdr:from>
    <xdr:to>
      <xdr:col>2</xdr:col>
      <xdr:colOff>862852</xdr:colOff>
      <xdr:row>249</xdr:row>
      <xdr:rowOff>902633</xdr:rowOff>
    </xdr:to>
    <xdr:pic>
      <xdr:nvPicPr>
        <xdr:cNvPr id="751" name="Obraz 750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3097" y="56410854"/>
          <a:ext cx="661148" cy="75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224116</xdr:colOff>
      <xdr:row>251</xdr:row>
      <xdr:rowOff>135207</xdr:rowOff>
    </xdr:from>
    <xdr:to>
      <xdr:col>2</xdr:col>
      <xdr:colOff>840440</xdr:colOff>
      <xdr:row>251</xdr:row>
      <xdr:rowOff>872379</xdr:rowOff>
    </xdr:to>
    <xdr:pic>
      <xdr:nvPicPr>
        <xdr:cNvPr id="752" name="Obraz 751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5509" y="58305743"/>
          <a:ext cx="616324" cy="737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252133</xdr:colOff>
      <xdr:row>249</xdr:row>
      <xdr:rowOff>100853</xdr:rowOff>
    </xdr:from>
    <xdr:to>
      <xdr:col>3</xdr:col>
      <xdr:colOff>1347508</xdr:colOff>
      <xdr:row>249</xdr:row>
      <xdr:rowOff>881903</xdr:rowOff>
    </xdr:to>
    <xdr:pic>
      <xdr:nvPicPr>
        <xdr:cNvPr id="753" name="Obraz 752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49669" y="56366389"/>
          <a:ext cx="10953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201704</xdr:colOff>
      <xdr:row>250</xdr:row>
      <xdr:rowOff>145318</xdr:rowOff>
    </xdr:from>
    <xdr:to>
      <xdr:col>2</xdr:col>
      <xdr:colOff>862852</xdr:colOff>
      <xdr:row>250</xdr:row>
      <xdr:rowOff>902633</xdr:rowOff>
    </xdr:to>
    <xdr:pic>
      <xdr:nvPicPr>
        <xdr:cNvPr id="754" name="Obraz 753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3097" y="57363354"/>
          <a:ext cx="661148" cy="75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252133</xdr:colOff>
      <xdr:row>250</xdr:row>
      <xdr:rowOff>100853</xdr:rowOff>
    </xdr:from>
    <xdr:to>
      <xdr:col>3</xdr:col>
      <xdr:colOff>1347508</xdr:colOff>
      <xdr:row>250</xdr:row>
      <xdr:rowOff>881903</xdr:rowOff>
    </xdr:to>
    <xdr:pic>
      <xdr:nvPicPr>
        <xdr:cNvPr id="755" name="Obraz 754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49669" y="57318889"/>
          <a:ext cx="10953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252133</xdr:colOff>
      <xdr:row>251</xdr:row>
      <xdr:rowOff>100853</xdr:rowOff>
    </xdr:from>
    <xdr:to>
      <xdr:col>3</xdr:col>
      <xdr:colOff>1347508</xdr:colOff>
      <xdr:row>251</xdr:row>
      <xdr:rowOff>881903</xdr:rowOff>
    </xdr:to>
    <xdr:pic>
      <xdr:nvPicPr>
        <xdr:cNvPr id="756" name="Obraz 755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49669" y="58271389"/>
          <a:ext cx="10953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224116</xdr:colOff>
      <xdr:row>252</xdr:row>
      <xdr:rowOff>135207</xdr:rowOff>
    </xdr:from>
    <xdr:to>
      <xdr:col>2</xdr:col>
      <xdr:colOff>840440</xdr:colOff>
      <xdr:row>252</xdr:row>
      <xdr:rowOff>872379</xdr:rowOff>
    </xdr:to>
    <xdr:pic>
      <xdr:nvPicPr>
        <xdr:cNvPr id="757" name="Obraz 756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5509" y="59258243"/>
          <a:ext cx="616324" cy="737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252133</xdr:colOff>
      <xdr:row>252</xdr:row>
      <xdr:rowOff>100853</xdr:rowOff>
    </xdr:from>
    <xdr:to>
      <xdr:col>3</xdr:col>
      <xdr:colOff>1347508</xdr:colOff>
      <xdr:row>252</xdr:row>
      <xdr:rowOff>881903</xdr:rowOff>
    </xdr:to>
    <xdr:pic>
      <xdr:nvPicPr>
        <xdr:cNvPr id="758" name="Obraz 757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49669" y="59223889"/>
          <a:ext cx="10953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1053353</xdr:colOff>
      <xdr:row>249</xdr:row>
      <xdr:rowOff>156883</xdr:rowOff>
    </xdr:from>
    <xdr:to>
      <xdr:col>2</xdr:col>
      <xdr:colOff>1691528</xdr:colOff>
      <xdr:row>249</xdr:row>
      <xdr:rowOff>814108</xdr:rowOff>
    </xdr:to>
    <xdr:pic>
      <xdr:nvPicPr>
        <xdr:cNvPr id="759" name="Obraz 758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4746" y="56422419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1053353</xdr:colOff>
      <xdr:row>250</xdr:row>
      <xdr:rowOff>235324</xdr:rowOff>
    </xdr:from>
    <xdr:to>
      <xdr:col>2</xdr:col>
      <xdr:colOff>1691528</xdr:colOff>
      <xdr:row>250</xdr:row>
      <xdr:rowOff>844924</xdr:rowOff>
    </xdr:to>
    <xdr:pic>
      <xdr:nvPicPr>
        <xdr:cNvPr id="760" name="Obraz 759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4746" y="57453360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1053353</xdr:colOff>
      <xdr:row>251</xdr:row>
      <xdr:rowOff>168089</xdr:rowOff>
    </xdr:from>
    <xdr:to>
      <xdr:col>2</xdr:col>
      <xdr:colOff>1691528</xdr:colOff>
      <xdr:row>251</xdr:row>
      <xdr:rowOff>825314</xdr:rowOff>
    </xdr:to>
    <xdr:pic>
      <xdr:nvPicPr>
        <xdr:cNvPr id="761" name="Obraz 760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4746" y="58338625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1053353</xdr:colOff>
      <xdr:row>252</xdr:row>
      <xdr:rowOff>246530</xdr:rowOff>
    </xdr:from>
    <xdr:to>
      <xdr:col>2</xdr:col>
      <xdr:colOff>1691528</xdr:colOff>
      <xdr:row>252</xdr:row>
      <xdr:rowOff>856130</xdr:rowOff>
    </xdr:to>
    <xdr:pic>
      <xdr:nvPicPr>
        <xdr:cNvPr id="762" name="Obraz 76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4746" y="59369566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201704</xdr:colOff>
      <xdr:row>253</xdr:row>
      <xdr:rowOff>145318</xdr:rowOff>
    </xdr:from>
    <xdr:to>
      <xdr:col>2</xdr:col>
      <xdr:colOff>862852</xdr:colOff>
      <xdr:row>253</xdr:row>
      <xdr:rowOff>902633</xdr:rowOff>
    </xdr:to>
    <xdr:pic>
      <xdr:nvPicPr>
        <xdr:cNvPr id="763" name="Obraz 762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3097" y="56410854"/>
          <a:ext cx="661148" cy="75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224116</xdr:colOff>
      <xdr:row>255</xdr:row>
      <xdr:rowOff>135207</xdr:rowOff>
    </xdr:from>
    <xdr:to>
      <xdr:col>2</xdr:col>
      <xdr:colOff>840440</xdr:colOff>
      <xdr:row>255</xdr:row>
      <xdr:rowOff>872379</xdr:rowOff>
    </xdr:to>
    <xdr:pic>
      <xdr:nvPicPr>
        <xdr:cNvPr id="764" name="Obraz 763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5509" y="58305743"/>
          <a:ext cx="616324" cy="737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252133</xdr:colOff>
      <xdr:row>253</xdr:row>
      <xdr:rowOff>100853</xdr:rowOff>
    </xdr:from>
    <xdr:to>
      <xdr:col>3</xdr:col>
      <xdr:colOff>1347508</xdr:colOff>
      <xdr:row>253</xdr:row>
      <xdr:rowOff>881903</xdr:rowOff>
    </xdr:to>
    <xdr:pic>
      <xdr:nvPicPr>
        <xdr:cNvPr id="765" name="Obraz 764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49669" y="56366389"/>
          <a:ext cx="10953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201704</xdr:colOff>
      <xdr:row>254</xdr:row>
      <xdr:rowOff>145318</xdr:rowOff>
    </xdr:from>
    <xdr:to>
      <xdr:col>2</xdr:col>
      <xdr:colOff>862852</xdr:colOff>
      <xdr:row>254</xdr:row>
      <xdr:rowOff>902633</xdr:rowOff>
    </xdr:to>
    <xdr:pic>
      <xdr:nvPicPr>
        <xdr:cNvPr id="766" name="Obraz 765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3097" y="57363354"/>
          <a:ext cx="661148" cy="75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252133</xdr:colOff>
      <xdr:row>254</xdr:row>
      <xdr:rowOff>100853</xdr:rowOff>
    </xdr:from>
    <xdr:to>
      <xdr:col>3</xdr:col>
      <xdr:colOff>1347508</xdr:colOff>
      <xdr:row>254</xdr:row>
      <xdr:rowOff>881903</xdr:rowOff>
    </xdr:to>
    <xdr:pic>
      <xdr:nvPicPr>
        <xdr:cNvPr id="767" name="Obraz 766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49669" y="57318889"/>
          <a:ext cx="10953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252133</xdr:colOff>
      <xdr:row>255</xdr:row>
      <xdr:rowOff>100853</xdr:rowOff>
    </xdr:from>
    <xdr:to>
      <xdr:col>3</xdr:col>
      <xdr:colOff>1347508</xdr:colOff>
      <xdr:row>255</xdr:row>
      <xdr:rowOff>881903</xdr:rowOff>
    </xdr:to>
    <xdr:pic>
      <xdr:nvPicPr>
        <xdr:cNvPr id="768" name="Obraz 767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49669" y="58271389"/>
          <a:ext cx="10953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224116</xdr:colOff>
      <xdr:row>256</xdr:row>
      <xdr:rowOff>135207</xdr:rowOff>
    </xdr:from>
    <xdr:to>
      <xdr:col>2</xdr:col>
      <xdr:colOff>840440</xdr:colOff>
      <xdr:row>256</xdr:row>
      <xdr:rowOff>872379</xdr:rowOff>
    </xdr:to>
    <xdr:pic>
      <xdr:nvPicPr>
        <xdr:cNvPr id="769" name="Obraz 768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5509" y="59258243"/>
          <a:ext cx="616324" cy="737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252133</xdr:colOff>
      <xdr:row>256</xdr:row>
      <xdr:rowOff>100853</xdr:rowOff>
    </xdr:from>
    <xdr:to>
      <xdr:col>3</xdr:col>
      <xdr:colOff>1347508</xdr:colOff>
      <xdr:row>256</xdr:row>
      <xdr:rowOff>881903</xdr:rowOff>
    </xdr:to>
    <xdr:pic>
      <xdr:nvPicPr>
        <xdr:cNvPr id="770" name="Obraz 769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49669" y="59223889"/>
          <a:ext cx="10953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1053353</xdr:colOff>
      <xdr:row>253</xdr:row>
      <xdr:rowOff>156883</xdr:rowOff>
    </xdr:from>
    <xdr:to>
      <xdr:col>2</xdr:col>
      <xdr:colOff>1691528</xdr:colOff>
      <xdr:row>253</xdr:row>
      <xdr:rowOff>814108</xdr:rowOff>
    </xdr:to>
    <xdr:pic>
      <xdr:nvPicPr>
        <xdr:cNvPr id="771" name="Obraz 770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4746" y="56422419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1053353</xdr:colOff>
      <xdr:row>254</xdr:row>
      <xdr:rowOff>235324</xdr:rowOff>
    </xdr:from>
    <xdr:to>
      <xdr:col>2</xdr:col>
      <xdr:colOff>1691528</xdr:colOff>
      <xdr:row>254</xdr:row>
      <xdr:rowOff>844924</xdr:rowOff>
    </xdr:to>
    <xdr:pic>
      <xdr:nvPicPr>
        <xdr:cNvPr id="772" name="Obraz 77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4746" y="57453360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1053353</xdr:colOff>
      <xdr:row>255</xdr:row>
      <xdr:rowOff>168089</xdr:rowOff>
    </xdr:from>
    <xdr:to>
      <xdr:col>2</xdr:col>
      <xdr:colOff>1691528</xdr:colOff>
      <xdr:row>255</xdr:row>
      <xdr:rowOff>825314</xdr:rowOff>
    </xdr:to>
    <xdr:pic>
      <xdr:nvPicPr>
        <xdr:cNvPr id="773" name="Obraz 77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4746" y="58338625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1053353</xdr:colOff>
      <xdr:row>256</xdr:row>
      <xdr:rowOff>246530</xdr:rowOff>
    </xdr:from>
    <xdr:to>
      <xdr:col>2</xdr:col>
      <xdr:colOff>1691528</xdr:colOff>
      <xdr:row>256</xdr:row>
      <xdr:rowOff>856130</xdr:rowOff>
    </xdr:to>
    <xdr:pic>
      <xdr:nvPicPr>
        <xdr:cNvPr id="774" name="Obraz 77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4746" y="59369566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201704</xdr:colOff>
      <xdr:row>257</xdr:row>
      <xdr:rowOff>145318</xdr:rowOff>
    </xdr:from>
    <xdr:to>
      <xdr:col>2</xdr:col>
      <xdr:colOff>862852</xdr:colOff>
      <xdr:row>257</xdr:row>
      <xdr:rowOff>902633</xdr:rowOff>
    </xdr:to>
    <xdr:pic>
      <xdr:nvPicPr>
        <xdr:cNvPr id="775" name="Obraz 774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3097" y="56410854"/>
          <a:ext cx="661148" cy="75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224116</xdr:colOff>
      <xdr:row>259</xdr:row>
      <xdr:rowOff>135207</xdr:rowOff>
    </xdr:from>
    <xdr:to>
      <xdr:col>2</xdr:col>
      <xdr:colOff>840440</xdr:colOff>
      <xdr:row>259</xdr:row>
      <xdr:rowOff>872379</xdr:rowOff>
    </xdr:to>
    <xdr:pic>
      <xdr:nvPicPr>
        <xdr:cNvPr id="776" name="Obraz 775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5509" y="58305743"/>
          <a:ext cx="616324" cy="737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252133</xdr:colOff>
      <xdr:row>257</xdr:row>
      <xdr:rowOff>100853</xdr:rowOff>
    </xdr:from>
    <xdr:to>
      <xdr:col>3</xdr:col>
      <xdr:colOff>1347508</xdr:colOff>
      <xdr:row>257</xdr:row>
      <xdr:rowOff>881903</xdr:rowOff>
    </xdr:to>
    <xdr:pic>
      <xdr:nvPicPr>
        <xdr:cNvPr id="777" name="Obraz 776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49669" y="56366389"/>
          <a:ext cx="10953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201704</xdr:colOff>
      <xdr:row>258</xdr:row>
      <xdr:rowOff>145318</xdr:rowOff>
    </xdr:from>
    <xdr:to>
      <xdr:col>2</xdr:col>
      <xdr:colOff>862852</xdr:colOff>
      <xdr:row>258</xdr:row>
      <xdr:rowOff>902633</xdr:rowOff>
    </xdr:to>
    <xdr:pic>
      <xdr:nvPicPr>
        <xdr:cNvPr id="778" name="Obraz 777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3097" y="57363354"/>
          <a:ext cx="661148" cy="75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252133</xdr:colOff>
      <xdr:row>258</xdr:row>
      <xdr:rowOff>100853</xdr:rowOff>
    </xdr:from>
    <xdr:to>
      <xdr:col>3</xdr:col>
      <xdr:colOff>1347508</xdr:colOff>
      <xdr:row>258</xdr:row>
      <xdr:rowOff>881903</xdr:rowOff>
    </xdr:to>
    <xdr:pic>
      <xdr:nvPicPr>
        <xdr:cNvPr id="779" name="Obraz 778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49669" y="57318889"/>
          <a:ext cx="10953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252133</xdr:colOff>
      <xdr:row>259</xdr:row>
      <xdr:rowOff>100853</xdr:rowOff>
    </xdr:from>
    <xdr:to>
      <xdr:col>3</xdr:col>
      <xdr:colOff>1347508</xdr:colOff>
      <xdr:row>259</xdr:row>
      <xdr:rowOff>881903</xdr:rowOff>
    </xdr:to>
    <xdr:pic>
      <xdr:nvPicPr>
        <xdr:cNvPr id="780" name="Obraz 779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49669" y="58271389"/>
          <a:ext cx="10953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224116</xdr:colOff>
      <xdr:row>260</xdr:row>
      <xdr:rowOff>135207</xdr:rowOff>
    </xdr:from>
    <xdr:to>
      <xdr:col>2</xdr:col>
      <xdr:colOff>840440</xdr:colOff>
      <xdr:row>260</xdr:row>
      <xdr:rowOff>872379</xdr:rowOff>
    </xdr:to>
    <xdr:pic>
      <xdr:nvPicPr>
        <xdr:cNvPr id="781" name="Obraz 780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5509" y="59258243"/>
          <a:ext cx="616324" cy="737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252133</xdr:colOff>
      <xdr:row>260</xdr:row>
      <xdr:rowOff>100853</xdr:rowOff>
    </xdr:from>
    <xdr:to>
      <xdr:col>3</xdr:col>
      <xdr:colOff>1347508</xdr:colOff>
      <xdr:row>260</xdr:row>
      <xdr:rowOff>881903</xdr:rowOff>
    </xdr:to>
    <xdr:pic>
      <xdr:nvPicPr>
        <xdr:cNvPr id="782" name="Obraz 781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49669" y="59223889"/>
          <a:ext cx="10953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1053353</xdr:colOff>
      <xdr:row>257</xdr:row>
      <xdr:rowOff>156883</xdr:rowOff>
    </xdr:from>
    <xdr:to>
      <xdr:col>2</xdr:col>
      <xdr:colOff>1691528</xdr:colOff>
      <xdr:row>257</xdr:row>
      <xdr:rowOff>814108</xdr:rowOff>
    </xdr:to>
    <xdr:pic>
      <xdr:nvPicPr>
        <xdr:cNvPr id="783" name="Obraz 78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4746" y="56422419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1053353</xdr:colOff>
      <xdr:row>258</xdr:row>
      <xdr:rowOff>235324</xdr:rowOff>
    </xdr:from>
    <xdr:to>
      <xdr:col>2</xdr:col>
      <xdr:colOff>1691528</xdr:colOff>
      <xdr:row>258</xdr:row>
      <xdr:rowOff>844924</xdr:rowOff>
    </xdr:to>
    <xdr:pic>
      <xdr:nvPicPr>
        <xdr:cNvPr id="784" name="Obraz 78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4746" y="57453360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1053353</xdr:colOff>
      <xdr:row>259</xdr:row>
      <xdr:rowOff>168089</xdr:rowOff>
    </xdr:from>
    <xdr:to>
      <xdr:col>2</xdr:col>
      <xdr:colOff>1691528</xdr:colOff>
      <xdr:row>259</xdr:row>
      <xdr:rowOff>825314</xdr:rowOff>
    </xdr:to>
    <xdr:pic>
      <xdr:nvPicPr>
        <xdr:cNvPr id="785" name="Obraz 78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4746" y="58338625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1053353</xdr:colOff>
      <xdr:row>260</xdr:row>
      <xdr:rowOff>246530</xdr:rowOff>
    </xdr:from>
    <xdr:to>
      <xdr:col>2</xdr:col>
      <xdr:colOff>1691528</xdr:colOff>
      <xdr:row>260</xdr:row>
      <xdr:rowOff>856130</xdr:rowOff>
    </xdr:to>
    <xdr:pic>
      <xdr:nvPicPr>
        <xdr:cNvPr id="786" name="Obraz 78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4746" y="59369566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201704</xdr:colOff>
      <xdr:row>241</xdr:row>
      <xdr:rowOff>145318</xdr:rowOff>
    </xdr:from>
    <xdr:to>
      <xdr:col>2</xdr:col>
      <xdr:colOff>862852</xdr:colOff>
      <xdr:row>241</xdr:row>
      <xdr:rowOff>902633</xdr:rowOff>
    </xdr:to>
    <xdr:pic>
      <xdr:nvPicPr>
        <xdr:cNvPr id="787" name="Obraz 786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3097" y="217233675"/>
          <a:ext cx="661148" cy="75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224116</xdr:colOff>
      <xdr:row>243</xdr:row>
      <xdr:rowOff>135207</xdr:rowOff>
    </xdr:from>
    <xdr:to>
      <xdr:col>2</xdr:col>
      <xdr:colOff>840440</xdr:colOff>
      <xdr:row>243</xdr:row>
      <xdr:rowOff>872379</xdr:rowOff>
    </xdr:to>
    <xdr:pic>
      <xdr:nvPicPr>
        <xdr:cNvPr id="788" name="Obraz 787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5509" y="219128564"/>
          <a:ext cx="616324" cy="737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252133</xdr:colOff>
      <xdr:row>241</xdr:row>
      <xdr:rowOff>100853</xdr:rowOff>
    </xdr:from>
    <xdr:to>
      <xdr:col>3</xdr:col>
      <xdr:colOff>1347508</xdr:colOff>
      <xdr:row>241</xdr:row>
      <xdr:rowOff>881903</xdr:rowOff>
    </xdr:to>
    <xdr:pic>
      <xdr:nvPicPr>
        <xdr:cNvPr id="789" name="Obraz 788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49669" y="217189210"/>
          <a:ext cx="10953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201704</xdr:colOff>
      <xdr:row>242</xdr:row>
      <xdr:rowOff>145318</xdr:rowOff>
    </xdr:from>
    <xdr:to>
      <xdr:col>2</xdr:col>
      <xdr:colOff>862852</xdr:colOff>
      <xdr:row>242</xdr:row>
      <xdr:rowOff>902633</xdr:rowOff>
    </xdr:to>
    <xdr:pic>
      <xdr:nvPicPr>
        <xdr:cNvPr id="790" name="Obraz 789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3097" y="218186175"/>
          <a:ext cx="661148" cy="75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252133</xdr:colOff>
      <xdr:row>242</xdr:row>
      <xdr:rowOff>100853</xdr:rowOff>
    </xdr:from>
    <xdr:to>
      <xdr:col>3</xdr:col>
      <xdr:colOff>1347508</xdr:colOff>
      <xdr:row>242</xdr:row>
      <xdr:rowOff>881903</xdr:rowOff>
    </xdr:to>
    <xdr:pic>
      <xdr:nvPicPr>
        <xdr:cNvPr id="791" name="Obraz 790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49669" y="218141710"/>
          <a:ext cx="10953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252133</xdr:colOff>
      <xdr:row>243</xdr:row>
      <xdr:rowOff>100853</xdr:rowOff>
    </xdr:from>
    <xdr:to>
      <xdr:col>3</xdr:col>
      <xdr:colOff>1347508</xdr:colOff>
      <xdr:row>243</xdr:row>
      <xdr:rowOff>881903</xdr:rowOff>
    </xdr:to>
    <xdr:pic>
      <xdr:nvPicPr>
        <xdr:cNvPr id="792" name="Obraz 791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49669" y="219094210"/>
          <a:ext cx="10953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224116</xdr:colOff>
      <xdr:row>244</xdr:row>
      <xdr:rowOff>135207</xdr:rowOff>
    </xdr:from>
    <xdr:to>
      <xdr:col>2</xdr:col>
      <xdr:colOff>840440</xdr:colOff>
      <xdr:row>244</xdr:row>
      <xdr:rowOff>872379</xdr:rowOff>
    </xdr:to>
    <xdr:pic>
      <xdr:nvPicPr>
        <xdr:cNvPr id="793" name="Obraz 792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5509" y="220081064"/>
          <a:ext cx="616324" cy="737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252133</xdr:colOff>
      <xdr:row>244</xdr:row>
      <xdr:rowOff>100853</xdr:rowOff>
    </xdr:from>
    <xdr:to>
      <xdr:col>3</xdr:col>
      <xdr:colOff>1347508</xdr:colOff>
      <xdr:row>244</xdr:row>
      <xdr:rowOff>881903</xdr:rowOff>
    </xdr:to>
    <xdr:pic>
      <xdr:nvPicPr>
        <xdr:cNvPr id="794" name="Obraz 793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49669" y="220046710"/>
          <a:ext cx="10953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1053353</xdr:colOff>
      <xdr:row>241</xdr:row>
      <xdr:rowOff>156883</xdr:rowOff>
    </xdr:from>
    <xdr:to>
      <xdr:col>2</xdr:col>
      <xdr:colOff>1691528</xdr:colOff>
      <xdr:row>241</xdr:row>
      <xdr:rowOff>814108</xdr:rowOff>
    </xdr:to>
    <xdr:pic>
      <xdr:nvPicPr>
        <xdr:cNvPr id="795" name="Obraz 79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4746" y="217245240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1053353</xdr:colOff>
      <xdr:row>242</xdr:row>
      <xdr:rowOff>235324</xdr:rowOff>
    </xdr:from>
    <xdr:to>
      <xdr:col>2</xdr:col>
      <xdr:colOff>1691528</xdr:colOff>
      <xdr:row>242</xdr:row>
      <xdr:rowOff>844924</xdr:rowOff>
    </xdr:to>
    <xdr:pic>
      <xdr:nvPicPr>
        <xdr:cNvPr id="796" name="Obraz 79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4746" y="218276181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1053353</xdr:colOff>
      <xdr:row>243</xdr:row>
      <xdr:rowOff>168089</xdr:rowOff>
    </xdr:from>
    <xdr:to>
      <xdr:col>2</xdr:col>
      <xdr:colOff>1691528</xdr:colOff>
      <xdr:row>243</xdr:row>
      <xdr:rowOff>825314</xdr:rowOff>
    </xdr:to>
    <xdr:pic>
      <xdr:nvPicPr>
        <xdr:cNvPr id="797" name="Obraz 796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4746" y="219161446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1053353</xdr:colOff>
      <xdr:row>244</xdr:row>
      <xdr:rowOff>246530</xdr:rowOff>
    </xdr:from>
    <xdr:to>
      <xdr:col>2</xdr:col>
      <xdr:colOff>1691528</xdr:colOff>
      <xdr:row>244</xdr:row>
      <xdr:rowOff>856130</xdr:rowOff>
    </xdr:to>
    <xdr:pic>
      <xdr:nvPicPr>
        <xdr:cNvPr id="798" name="Obraz 79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4746" y="220192387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201704</xdr:colOff>
      <xdr:row>245</xdr:row>
      <xdr:rowOff>145318</xdr:rowOff>
    </xdr:from>
    <xdr:to>
      <xdr:col>2</xdr:col>
      <xdr:colOff>862852</xdr:colOff>
      <xdr:row>245</xdr:row>
      <xdr:rowOff>902633</xdr:rowOff>
    </xdr:to>
    <xdr:pic>
      <xdr:nvPicPr>
        <xdr:cNvPr id="799" name="Obraz 798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3097" y="217233675"/>
          <a:ext cx="661148" cy="75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224116</xdr:colOff>
      <xdr:row>247</xdr:row>
      <xdr:rowOff>135207</xdr:rowOff>
    </xdr:from>
    <xdr:to>
      <xdr:col>2</xdr:col>
      <xdr:colOff>840440</xdr:colOff>
      <xdr:row>247</xdr:row>
      <xdr:rowOff>872379</xdr:rowOff>
    </xdr:to>
    <xdr:pic>
      <xdr:nvPicPr>
        <xdr:cNvPr id="800" name="Obraz 799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5509" y="219128564"/>
          <a:ext cx="616324" cy="737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252133</xdr:colOff>
      <xdr:row>245</xdr:row>
      <xdr:rowOff>100853</xdr:rowOff>
    </xdr:from>
    <xdr:to>
      <xdr:col>3</xdr:col>
      <xdr:colOff>1347508</xdr:colOff>
      <xdr:row>245</xdr:row>
      <xdr:rowOff>881903</xdr:rowOff>
    </xdr:to>
    <xdr:pic>
      <xdr:nvPicPr>
        <xdr:cNvPr id="801" name="Obraz 800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49669" y="217189210"/>
          <a:ext cx="10953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201704</xdr:colOff>
      <xdr:row>246</xdr:row>
      <xdr:rowOff>145318</xdr:rowOff>
    </xdr:from>
    <xdr:to>
      <xdr:col>2</xdr:col>
      <xdr:colOff>862852</xdr:colOff>
      <xdr:row>246</xdr:row>
      <xdr:rowOff>902633</xdr:rowOff>
    </xdr:to>
    <xdr:pic>
      <xdr:nvPicPr>
        <xdr:cNvPr id="802" name="Obraz 801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3097" y="218186175"/>
          <a:ext cx="661148" cy="75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252133</xdr:colOff>
      <xdr:row>246</xdr:row>
      <xdr:rowOff>100853</xdr:rowOff>
    </xdr:from>
    <xdr:to>
      <xdr:col>3</xdr:col>
      <xdr:colOff>1347508</xdr:colOff>
      <xdr:row>246</xdr:row>
      <xdr:rowOff>881903</xdr:rowOff>
    </xdr:to>
    <xdr:pic>
      <xdr:nvPicPr>
        <xdr:cNvPr id="803" name="Obraz 802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49669" y="218141710"/>
          <a:ext cx="10953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252133</xdr:colOff>
      <xdr:row>247</xdr:row>
      <xdr:rowOff>100853</xdr:rowOff>
    </xdr:from>
    <xdr:to>
      <xdr:col>3</xdr:col>
      <xdr:colOff>1347508</xdr:colOff>
      <xdr:row>247</xdr:row>
      <xdr:rowOff>881903</xdr:rowOff>
    </xdr:to>
    <xdr:pic>
      <xdr:nvPicPr>
        <xdr:cNvPr id="804" name="Obraz 803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49669" y="219094210"/>
          <a:ext cx="10953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224116</xdr:colOff>
      <xdr:row>248</xdr:row>
      <xdr:rowOff>135207</xdr:rowOff>
    </xdr:from>
    <xdr:to>
      <xdr:col>2</xdr:col>
      <xdr:colOff>840440</xdr:colOff>
      <xdr:row>248</xdr:row>
      <xdr:rowOff>872379</xdr:rowOff>
    </xdr:to>
    <xdr:pic>
      <xdr:nvPicPr>
        <xdr:cNvPr id="805" name="Obraz 804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5509" y="220081064"/>
          <a:ext cx="616324" cy="737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252133</xdr:colOff>
      <xdr:row>248</xdr:row>
      <xdr:rowOff>100853</xdr:rowOff>
    </xdr:from>
    <xdr:to>
      <xdr:col>3</xdr:col>
      <xdr:colOff>1347508</xdr:colOff>
      <xdr:row>248</xdr:row>
      <xdr:rowOff>881903</xdr:rowOff>
    </xdr:to>
    <xdr:pic>
      <xdr:nvPicPr>
        <xdr:cNvPr id="806" name="Obraz 805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49669" y="220046710"/>
          <a:ext cx="10953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1053353</xdr:colOff>
      <xdr:row>245</xdr:row>
      <xdr:rowOff>156883</xdr:rowOff>
    </xdr:from>
    <xdr:to>
      <xdr:col>2</xdr:col>
      <xdr:colOff>1691528</xdr:colOff>
      <xdr:row>245</xdr:row>
      <xdr:rowOff>814108</xdr:rowOff>
    </xdr:to>
    <xdr:pic>
      <xdr:nvPicPr>
        <xdr:cNvPr id="807" name="Obraz 806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4746" y="217245240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1053353</xdr:colOff>
      <xdr:row>246</xdr:row>
      <xdr:rowOff>235324</xdr:rowOff>
    </xdr:from>
    <xdr:to>
      <xdr:col>2</xdr:col>
      <xdr:colOff>1691528</xdr:colOff>
      <xdr:row>246</xdr:row>
      <xdr:rowOff>844924</xdr:rowOff>
    </xdr:to>
    <xdr:pic>
      <xdr:nvPicPr>
        <xdr:cNvPr id="808" name="Obraz 80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4746" y="218276181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1053353</xdr:colOff>
      <xdr:row>247</xdr:row>
      <xdr:rowOff>168089</xdr:rowOff>
    </xdr:from>
    <xdr:to>
      <xdr:col>2</xdr:col>
      <xdr:colOff>1691528</xdr:colOff>
      <xdr:row>247</xdr:row>
      <xdr:rowOff>825314</xdr:rowOff>
    </xdr:to>
    <xdr:pic>
      <xdr:nvPicPr>
        <xdr:cNvPr id="809" name="Obraz 808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4746" y="219161446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1053353</xdr:colOff>
      <xdr:row>248</xdr:row>
      <xdr:rowOff>246530</xdr:rowOff>
    </xdr:from>
    <xdr:to>
      <xdr:col>2</xdr:col>
      <xdr:colOff>1691528</xdr:colOff>
      <xdr:row>248</xdr:row>
      <xdr:rowOff>856130</xdr:rowOff>
    </xdr:to>
    <xdr:pic>
      <xdr:nvPicPr>
        <xdr:cNvPr id="810" name="Obraz 809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4746" y="220192387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56030</xdr:colOff>
      <xdr:row>261</xdr:row>
      <xdr:rowOff>134470</xdr:rowOff>
    </xdr:from>
    <xdr:to>
      <xdr:col>2</xdr:col>
      <xdr:colOff>913280</xdr:colOff>
      <xdr:row>261</xdr:row>
      <xdr:rowOff>791695</xdr:rowOff>
    </xdr:to>
    <xdr:pic>
      <xdr:nvPicPr>
        <xdr:cNvPr id="811" name="Obraz 810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7423" y="64020006"/>
          <a:ext cx="85725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56030</xdr:colOff>
      <xdr:row>262</xdr:row>
      <xdr:rowOff>134470</xdr:rowOff>
    </xdr:from>
    <xdr:to>
      <xdr:col>2</xdr:col>
      <xdr:colOff>913280</xdr:colOff>
      <xdr:row>262</xdr:row>
      <xdr:rowOff>791695</xdr:rowOff>
    </xdr:to>
    <xdr:pic>
      <xdr:nvPicPr>
        <xdr:cNvPr id="812" name="Obraz 811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7423" y="64972506"/>
          <a:ext cx="85725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78441</xdr:colOff>
      <xdr:row>263</xdr:row>
      <xdr:rowOff>112058</xdr:rowOff>
    </xdr:from>
    <xdr:to>
      <xdr:col>2</xdr:col>
      <xdr:colOff>916641</xdr:colOff>
      <xdr:row>263</xdr:row>
      <xdr:rowOff>835958</xdr:rowOff>
    </xdr:to>
    <xdr:pic>
      <xdr:nvPicPr>
        <xdr:cNvPr id="813" name="Obraz 812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9834" y="65902594"/>
          <a:ext cx="83820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218515</xdr:colOff>
      <xdr:row>261</xdr:row>
      <xdr:rowOff>112057</xdr:rowOff>
    </xdr:from>
    <xdr:to>
      <xdr:col>3</xdr:col>
      <xdr:colOff>1275790</xdr:colOff>
      <xdr:row>261</xdr:row>
      <xdr:rowOff>883582</xdr:rowOff>
    </xdr:to>
    <xdr:pic>
      <xdr:nvPicPr>
        <xdr:cNvPr id="814" name="Obraz 813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6051" y="63997593"/>
          <a:ext cx="1057275" cy="77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218515</xdr:colOff>
      <xdr:row>262</xdr:row>
      <xdr:rowOff>112057</xdr:rowOff>
    </xdr:from>
    <xdr:to>
      <xdr:col>3</xdr:col>
      <xdr:colOff>1275790</xdr:colOff>
      <xdr:row>262</xdr:row>
      <xdr:rowOff>883582</xdr:rowOff>
    </xdr:to>
    <xdr:pic>
      <xdr:nvPicPr>
        <xdr:cNvPr id="815" name="Obraz 814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6051" y="64950093"/>
          <a:ext cx="1057275" cy="77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218515</xdr:colOff>
      <xdr:row>263</xdr:row>
      <xdr:rowOff>112057</xdr:rowOff>
    </xdr:from>
    <xdr:to>
      <xdr:col>3</xdr:col>
      <xdr:colOff>1275790</xdr:colOff>
      <xdr:row>263</xdr:row>
      <xdr:rowOff>883582</xdr:rowOff>
    </xdr:to>
    <xdr:pic>
      <xdr:nvPicPr>
        <xdr:cNvPr id="816" name="Obraz 815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6051" y="65902593"/>
          <a:ext cx="1057275" cy="77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78441</xdr:colOff>
      <xdr:row>264</xdr:row>
      <xdr:rowOff>112058</xdr:rowOff>
    </xdr:from>
    <xdr:to>
      <xdr:col>2</xdr:col>
      <xdr:colOff>916641</xdr:colOff>
      <xdr:row>264</xdr:row>
      <xdr:rowOff>835958</xdr:rowOff>
    </xdr:to>
    <xdr:pic>
      <xdr:nvPicPr>
        <xdr:cNvPr id="817" name="Obraz 816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9834" y="66855094"/>
          <a:ext cx="83820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218515</xdr:colOff>
      <xdr:row>264</xdr:row>
      <xdr:rowOff>112057</xdr:rowOff>
    </xdr:from>
    <xdr:to>
      <xdr:col>3</xdr:col>
      <xdr:colOff>1275790</xdr:colOff>
      <xdr:row>264</xdr:row>
      <xdr:rowOff>883582</xdr:rowOff>
    </xdr:to>
    <xdr:pic>
      <xdr:nvPicPr>
        <xdr:cNvPr id="818" name="Obraz 817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6051" y="66855093"/>
          <a:ext cx="1057275" cy="77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1053353</xdr:colOff>
      <xdr:row>261</xdr:row>
      <xdr:rowOff>123265</xdr:rowOff>
    </xdr:from>
    <xdr:to>
      <xdr:col>2</xdr:col>
      <xdr:colOff>1691528</xdr:colOff>
      <xdr:row>261</xdr:row>
      <xdr:rowOff>780490</xdr:rowOff>
    </xdr:to>
    <xdr:pic>
      <xdr:nvPicPr>
        <xdr:cNvPr id="819" name="Obraz 818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4746" y="64008801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1053353</xdr:colOff>
      <xdr:row>262</xdr:row>
      <xdr:rowOff>201706</xdr:rowOff>
    </xdr:from>
    <xdr:to>
      <xdr:col>2</xdr:col>
      <xdr:colOff>1691528</xdr:colOff>
      <xdr:row>262</xdr:row>
      <xdr:rowOff>811306</xdr:rowOff>
    </xdr:to>
    <xdr:pic>
      <xdr:nvPicPr>
        <xdr:cNvPr id="820" name="Obraz 819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4746" y="65039742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1053353</xdr:colOff>
      <xdr:row>263</xdr:row>
      <xdr:rowOff>134471</xdr:rowOff>
    </xdr:from>
    <xdr:to>
      <xdr:col>2</xdr:col>
      <xdr:colOff>1691528</xdr:colOff>
      <xdr:row>263</xdr:row>
      <xdr:rowOff>791696</xdr:rowOff>
    </xdr:to>
    <xdr:pic>
      <xdr:nvPicPr>
        <xdr:cNvPr id="821" name="Obraz 820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4746" y="65925007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1053353</xdr:colOff>
      <xdr:row>264</xdr:row>
      <xdr:rowOff>212912</xdr:rowOff>
    </xdr:from>
    <xdr:to>
      <xdr:col>2</xdr:col>
      <xdr:colOff>1691528</xdr:colOff>
      <xdr:row>264</xdr:row>
      <xdr:rowOff>822512</xdr:rowOff>
    </xdr:to>
    <xdr:pic>
      <xdr:nvPicPr>
        <xdr:cNvPr id="822" name="Obraz 82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4746" y="66955948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56030</xdr:colOff>
      <xdr:row>265</xdr:row>
      <xdr:rowOff>134470</xdr:rowOff>
    </xdr:from>
    <xdr:to>
      <xdr:col>2</xdr:col>
      <xdr:colOff>913280</xdr:colOff>
      <xdr:row>265</xdr:row>
      <xdr:rowOff>791695</xdr:rowOff>
    </xdr:to>
    <xdr:pic>
      <xdr:nvPicPr>
        <xdr:cNvPr id="823" name="Obraz 822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7423" y="64020006"/>
          <a:ext cx="85725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56030</xdr:colOff>
      <xdr:row>266</xdr:row>
      <xdr:rowOff>134470</xdr:rowOff>
    </xdr:from>
    <xdr:to>
      <xdr:col>2</xdr:col>
      <xdr:colOff>913280</xdr:colOff>
      <xdr:row>266</xdr:row>
      <xdr:rowOff>791695</xdr:rowOff>
    </xdr:to>
    <xdr:pic>
      <xdr:nvPicPr>
        <xdr:cNvPr id="824" name="Obraz 823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7423" y="64972506"/>
          <a:ext cx="85725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78441</xdr:colOff>
      <xdr:row>267</xdr:row>
      <xdr:rowOff>112058</xdr:rowOff>
    </xdr:from>
    <xdr:to>
      <xdr:col>2</xdr:col>
      <xdr:colOff>916641</xdr:colOff>
      <xdr:row>267</xdr:row>
      <xdr:rowOff>835958</xdr:rowOff>
    </xdr:to>
    <xdr:pic>
      <xdr:nvPicPr>
        <xdr:cNvPr id="825" name="Obraz 824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9834" y="65902594"/>
          <a:ext cx="83820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218515</xdr:colOff>
      <xdr:row>265</xdr:row>
      <xdr:rowOff>112057</xdr:rowOff>
    </xdr:from>
    <xdr:to>
      <xdr:col>3</xdr:col>
      <xdr:colOff>1275790</xdr:colOff>
      <xdr:row>265</xdr:row>
      <xdr:rowOff>883582</xdr:rowOff>
    </xdr:to>
    <xdr:pic>
      <xdr:nvPicPr>
        <xdr:cNvPr id="826" name="Obraz 825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6051" y="63997593"/>
          <a:ext cx="1057275" cy="77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218515</xdr:colOff>
      <xdr:row>266</xdr:row>
      <xdr:rowOff>112057</xdr:rowOff>
    </xdr:from>
    <xdr:to>
      <xdr:col>3</xdr:col>
      <xdr:colOff>1275790</xdr:colOff>
      <xdr:row>266</xdr:row>
      <xdr:rowOff>883582</xdr:rowOff>
    </xdr:to>
    <xdr:pic>
      <xdr:nvPicPr>
        <xdr:cNvPr id="827" name="Obraz 826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6051" y="64950093"/>
          <a:ext cx="1057275" cy="77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218515</xdr:colOff>
      <xdr:row>267</xdr:row>
      <xdr:rowOff>112057</xdr:rowOff>
    </xdr:from>
    <xdr:to>
      <xdr:col>3</xdr:col>
      <xdr:colOff>1275790</xdr:colOff>
      <xdr:row>267</xdr:row>
      <xdr:rowOff>883582</xdr:rowOff>
    </xdr:to>
    <xdr:pic>
      <xdr:nvPicPr>
        <xdr:cNvPr id="828" name="Obraz 827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6051" y="65902593"/>
          <a:ext cx="1057275" cy="77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78441</xdr:colOff>
      <xdr:row>268</xdr:row>
      <xdr:rowOff>112058</xdr:rowOff>
    </xdr:from>
    <xdr:to>
      <xdr:col>2</xdr:col>
      <xdr:colOff>916641</xdr:colOff>
      <xdr:row>268</xdr:row>
      <xdr:rowOff>835958</xdr:rowOff>
    </xdr:to>
    <xdr:pic>
      <xdr:nvPicPr>
        <xdr:cNvPr id="829" name="Obraz 828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9834" y="66855094"/>
          <a:ext cx="83820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218515</xdr:colOff>
      <xdr:row>268</xdr:row>
      <xdr:rowOff>112057</xdr:rowOff>
    </xdr:from>
    <xdr:to>
      <xdr:col>3</xdr:col>
      <xdr:colOff>1275790</xdr:colOff>
      <xdr:row>268</xdr:row>
      <xdr:rowOff>883582</xdr:rowOff>
    </xdr:to>
    <xdr:pic>
      <xdr:nvPicPr>
        <xdr:cNvPr id="830" name="Obraz 829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6051" y="66855093"/>
          <a:ext cx="1057275" cy="77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1053353</xdr:colOff>
      <xdr:row>265</xdr:row>
      <xdr:rowOff>123265</xdr:rowOff>
    </xdr:from>
    <xdr:to>
      <xdr:col>2</xdr:col>
      <xdr:colOff>1691528</xdr:colOff>
      <xdr:row>265</xdr:row>
      <xdr:rowOff>780490</xdr:rowOff>
    </xdr:to>
    <xdr:pic>
      <xdr:nvPicPr>
        <xdr:cNvPr id="831" name="Obraz 830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4746" y="64008801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1053353</xdr:colOff>
      <xdr:row>266</xdr:row>
      <xdr:rowOff>201706</xdr:rowOff>
    </xdr:from>
    <xdr:to>
      <xdr:col>2</xdr:col>
      <xdr:colOff>1691528</xdr:colOff>
      <xdr:row>266</xdr:row>
      <xdr:rowOff>811306</xdr:rowOff>
    </xdr:to>
    <xdr:pic>
      <xdr:nvPicPr>
        <xdr:cNvPr id="832" name="Obraz 83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4746" y="65039742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1053353</xdr:colOff>
      <xdr:row>267</xdr:row>
      <xdr:rowOff>134471</xdr:rowOff>
    </xdr:from>
    <xdr:to>
      <xdr:col>2</xdr:col>
      <xdr:colOff>1691528</xdr:colOff>
      <xdr:row>267</xdr:row>
      <xdr:rowOff>791696</xdr:rowOff>
    </xdr:to>
    <xdr:pic>
      <xdr:nvPicPr>
        <xdr:cNvPr id="833" name="Obraz 83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4746" y="65925007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1053353</xdr:colOff>
      <xdr:row>268</xdr:row>
      <xdr:rowOff>212912</xdr:rowOff>
    </xdr:from>
    <xdr:to>
      <xdr:col>2</xdr:col>
      <xdr:colOff>1691528</xdr:colOff>
      <xdr:row>268</xdr:row>
      <xdr:rowOff>822512</xdr:rowOff>
    </xdr:to>
    <xdr:pic>
      <xdr:nvPicPr>
        <xdr:cNvPr id="834" name="Obraz 83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4746" y="66955948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89647</xdr:colOff>
      <xdr:row>269</xdr:row>
      <xdr:rowOff>123265</xdr:rowOff>
    </xdr:from>
    <xdr:to>
      <xdr:col>2</xdr:col>
      <xdr:colOff>880222</xdr:colOff>
      <xdr:row>269</xdr:row>
      <xdr:rowOff>809065</xdr:rowOff>
    </xdr:to>
    <xdr:pic>
      <xdr:nvPicPr>
        <xdr:cNvPr id="835" name="Obraz 834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040" y="67818801"/>
          <a:ext cx="790575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100853</xdr:colOff>
      <xdr:row>271</xdr:row>
      <xdr:rowOff>156882</xdr:rowOff>
    </xdr:from>
    <xdr:to>
      <xdr:col>2</xdr:col>
      <xdr:colOff>910478</xdr:colOff>
      <xdr:row>271</xdr:row>
      <xdr:rowOff>842682</xdr:rowOff>
    </xdr:to>
    <xdr:pic>
      <xdr:nvPicPr>
        <xdr:cNvPr id="836" name="Obraz 835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2246" y="69757418"/>
          <a:ext cx="809625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218515</xdr:colOff>
      <xdr:row>269</xdr:row>
      <xdr:rowOff>100852</xdr:rowOff>
    </xdr:from>
    <xdr:to>
      <xdr:col>3</xdr:col>
      <xdr:colOff>1275790</xdr:colOff>
      <xdr:row>269</xdr:row>
      <xdr:rowOff>881902</xdr:rowOff>
    </xdr:to>
    <xdr:pic>
      <xdr:nvPicPr>
        <xdr:cNvPr id="837" name="Obraz 836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6051" y="67796388"/>
          <a:ext cx="10572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89647</xdr:colOff>
      <xdr:row>270</xdr:row>
      <xdr:rowOff>123265</xdr:rowOff>
    </xdr:from>
    <xdr:to>
      <xdr:col>2</xdr:col>
      <xdr:colOff>880222</xdr:colOff>
      <xdr:row>270</xdr:row>
      <xdr:rowOff>809065</xdr:rowOff>
    </xdr:to>
    <xdr:pic>
      <xdr:nvPicPr>
        <xdr:cNvPr id="838" name="Obraz 837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040" y="68771301"/>
          <a:ext cx="790575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218515</xdr:colOff>
      <xdr:row>270</xdr:row>
      <xdr:rowOff>100852</xdr:rowOff>
    </xdr:from>
    <xdr:to>
      <xdr:col>3</xdr:col>
      <xdr:colOff>1275790</xdr:colOff>
      <xdr:row>270</xdr:row>
      <xdr:rowOff>881902</xdr:rowOff>
    </xdr:to>
    <xdr:pic>
      <xdr:nvPicPr>
        <xdr:cNvPr id="839" name="Obraz 838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6051" y="68748888"/>
          <a:ext cx="10572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218515</xdr:colOff>
      <xdr:row>271</xdr:row>
      <xdr:rowOff>100852</xdr:rowOff>
    </xdr:from>
    <xdr:to>
      <xdr:col>3</xdr:col>
      <xdr:colOff>1275790</xdr:colOff>
      <xdr:row>271</xdr:row>
      <xdr:rowOff>881902</xdr:rowOff>
    </xdr:to>
    <xdr:pic>
      <xdr:nvPicPr>
        <xdr:cNvPr id="840" name="Obraz 839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6051" y="69701388"/>
          <a:ext cx="10572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100853</xdr:colOff>
      <xdr:row>272</xdr:row>
      <xdr:rowOff>156882</xdr:rowOff>
    </xdr:from>
    <xdr:to>
      <xdr:col>2</xdr:col>
      <xdr:colOff>910478</xdr:colOff>
      <xdr:row>272</xdr:row>
      <xdr:rowOff>842682</xdr:rowOff>
    </xdr:to>
    <xdr:pic>
      <xdr:nvPicPr>
        <xdr:cNvPr id="841" name="Obraz 840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2246" y="70709918"/>
          <a:ext cx="809625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224118</xdr:colOff>
      <xdr:row>272</xdr:row>
      <xdr:rowOff>100852</xdr:rowOff>
    </xdr:from>
    <xdr:to>
      <xdr:col>3</xdr:col>
      <xdr:colOff>1281393</xdr:colOff>
      <xdr:row>272</xdr:row>
      <xdr:rowOff>881902</xdr:rowOff>
    </xdr:to>
    <xdr:pic>
      <xdr:nvPicPr>
        <xdr:cNvPr id="842" name="Obraz 841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1654" y="70653888"/>
          <a:ext cx="10572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1075765</xdr:colOff>
      <xdr:row>269</xdr:row>
      <xdr:rowOff>123265</xdr:rowOff>
    </xdr:from>
    <xdr:to>
      <xdr:col>2</xdr:col>
      <xdr:colOff>1713940</xdr:colOff>
      <xdr:row>269</xdr:row>
      <xdr:rowOff>780490</xdr:rowOff>
    </xdr:to>
    <xdr:pic>
      <xdr:nvPicPr>
        <xdr:cNvPr id="843" name="Obraz 84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7158" y="67818801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1075765</xdr:colOff>
      <xdr:row>270</xdr:row>
      <xdr:rowOff>201706</xdr:rowOff>
    </xdr:from>
    <xdr:to>
      <xdr:col>2</xdr:col>
      <xdr:colOff>1713940</xdr:colOff>
      <xdr:row>270</xdr:row>
      <xdr:rowOff>811306</xdr:rowOff>
    </xdr:to>
    <xdr:pic>
      <xdr:nvPicPr>
        <xdr:cNvPr id="844" name="Obraz 84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7158" y="68849742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1075765</xdr:colOff>
      <xdr:row>271</xdr:row>
      <xdr:rowOff>134471</xdr:rowOff>
    </xdr:from>
    <xdr:to>
      <xdr:col>2</xdr:col>
      <xdr:colOff>1713940</xdr:colOff>
      <xdr:row>271</xdr:row>
      <xdr:rowOff>791696</xdr:rowOff>
    </xdr:to>
    <xdr:pic>
      <xdr:nvPicPr>
        <xdr:cNvPr id="845" name="Obraz 84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7158" y="69735007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1075765</xdr:colOff>
      <xdr:row>272</xdr:row>
      <xdr:rowOff>212912</xdr:rowOff>
    </xdr:from>
    <xdr:to>
      <xdr:col>2</xdr:col>
      <xdr:colOff>1713940</xdr:colOff>
      <xdr:row>272</xdr:row>
      <xdr:rowOff>822512</xdr:rowOff>
    </xdr:to>
    <xdr:pic>
      <xdr:nvPicPr>
        <xdr:cNvPr id="846" name="Obraz 84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7158" y="70765948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1075765</xdr:colOff>
      <xdr:row>270</xdr:row>
      <xdr:rowOff>168089</xdr:rowOff>
    </xdr:from>
    <xdr:to>
      <xdr:col>2</xdr:col>
      <xdr:colOff>1713940</xdr:colOff>
      <xdr:row>270</xdr:row>
      <xdr:rowOff>777689</xdr:rowOff>
    </xdr:to>
    <xdr:pic>
      <xdr:nvPicPr>
        <xdr:cNvPr id="847" name="Obraz 84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7158" y="68816125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1075765</xdr:colOff>
      <xdr:row>271</xdr:row>
      <xdr:rowOff>100854</xdr:rowOff>
    </xdr:from>
    <xdr:to>
      <xdr:col>2</xdr:col>
      <xdr:colOff>1713940</xdr:colOff>
      <xdr:row>271</xdr:row>
      <xdr:rowOff>758079</xdr:rowOff>
    </xdr:to>
    <xdr:pic>
      <xdr:nvPicPr>
        <xdr:cNvPr id="848" name="Obraz 847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7158" y="69701390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1075765</xdr:colOff>
      <xdr:row>272</xdr:row>
      <xdr:rowOff>179295</xdr:rowOff>
    </xdr:from>
    <xdr:to>
      <xdr:col>2</xdr:col>
      <xdr:colOff>1713940</xdr:colOff>
      <xdr:row>272</xdr:row>
      <xdr:rowOff>788895</xdr:rowOff>
    </xdr:to>
    <xdr:pic>
      <xdr:nvPicPr>
        <xdr:cNvPr id="849" name="Obraz 84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7158" y="70732331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89647</xdr:colOff>
      <xdr:row>273</xdr:row>
      <xdr:rowOff>123265</xdr:rowOff>
    </xdr:from>
    <xdr:to>
      <xdr:col>2</xdr:col>
      <xdr:colOff>880222</xdr:colOff>
      <xdr:row>273</xdr:row>
      <xdr:rowOff>809065</xdr:rowOff>
    </xdr:to>
    <xdr:pic>
      <xdr:nvPicPr>
        <xdr:cNvPr id="850" name="Obraz 849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040" y="67818801"/>
          <a:ext cx="790575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100853</xdr:colOff>
      <xdr:row>275</xdr:row>
      <xdr:rowOff>156882</xdr:rowOff>
    </xdr:from>
    <xdr:to>
      <xdr:col>2</xdr:col>
      <xdr:colOff>910478</xdr:colOff>
      <xdr:row>275</xdr:row>
      <xdr:rowOff>842682</xdr:rowOff>
    </xdr:to>
    <xdr:pic>
      <xdr:nvPicPr>
        <xdr:cNvPr id="851" name="Obraz 850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2246" y="69757418"/>
          <a:ext cx="809625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218515</xdr:colOff>
      <xdr:row>273</xdr:row>
      <xdr:rowOff>100852</xdr:rowOff>
    </xdr:from>
    <xdr:to>
      <xdr:col>3</xdr:col>
      <xdr:colOff>1275790</xdr:colOff>
      <xdr:row>273</xdr:row>
      <xdr:rowOff>881902</xdr:rowOff>
    </xdr:to>
    <xdr:pic>
      <xdr:nvPicPr>
        <xdr:cNvPr id="852" name="Obraz 851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6051" y="67796388"/>
          <a:ext cx="10572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89647</xdr:colOff>
      <xdr:row>274</xdr:row>
      <xdr:rowOff>123265</xdr:rowOff>
    </xdr:from>
    <xdr:to>
      <xdr:col>2</xdr:col>
      <xdr:colOff>880222</xdr:colOff>
      <xdr:row>274</xdr:row>
      <xdr:rowOff>809065</xdr:rowOff>
    </xdr:to>
    <xdr:pic>
      <xdr:nvPicPr>
        <xdr:cNvPr id="853" name="Obraz 852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040" y="68771301"/>
          <a:ext cx="790575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218515</xdr:colOff>
      <xdr:row>274</xdr:row>
      <xdr:rowOff>100852</xdr:rowOff>
    </xdr:from>
    <xdr:to>
      <xdr:col>3</xdr:col>
      <xdr:colOff>1275790</xdr:colOff>
      <xdr:row>274</xdr:row>
      <xdr:rowOff>881902</xdr:rowOff>
    </xdr:to>
    <xdr:pic>
      <xdr:nvPicPr>
        <xdr:cNvPr id="854" name="Obraz 853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6051" y="68748888"/>
          <a:ext cx="10572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218515</xdr:colOff>
      <xdr:row>275</xdr:row>
      <xdr:rowOff>100852</xdr:rowOff>
    </xdr:from>
    <xdr:to>
      <xdr:col>3</xdr:col>
      <xdr:colOff>1275790</xdr:colOff>
      <xdr:row>275</xdr:row>
      <xdr:rowOff>881902</xdr:rowOff>
    </xdr:to>
    <xdr:pic>
      <xdr:nvPicPr>
        <xdr:cNvPr id="855" name="Obraz 854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6051" y="69701388"/>
          <a:ext cx="10572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100853</xdr:colOff>
      <xdr:row>276</xdr:row>
      <xdr:rowOff>156882</xdr:rowOff>
    </xdr:from>
    <xdr:to>
      <xdr:col>2</xdr:col>
      <xdr:colOff>910478</xdr:colOff>
      <xdr:row>276</xdr:row>
      <xdr:rowOff>842682</xdr:rowOff>
    </xdr:to>
    <xdr:pic>
      <xdr:nvPicPr>
        <xdr:cNvPr id="856" name="Obraz 855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2246" y="70709918"/>
          <a:ext cx="809625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224118</xdr:colOff>
      <xdr:row>276</xdr:row>
      <xdr:rowOff>100852</xdr:rowOff>
    </xdr:from>
    <xdr:to>
      <xdr:col>3</xdr:col>
      <xdr:colOff>1281393</xdr:colOff>
      <xdr:row>276</xdr:row>
      <xdr:rowOff>881902</xdr:rowOff>
    </xdr:to>
    <xdr:pic>
      <xdr:nvPicPr>
        <xdr:cNvPr id="857" name="Obraz 856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1654" y="70653888"/>
          <a:ext cx="10572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1075765</xdr:colOff>
      <xdr:row>273</xdr:row>
      <xdr:rowOff>123265</xdr:rowOff>
    </xdr:from>
    <xdr:to>
      <xdr:col>2</xdr:col>
      <xdr:colOff>1713940</xdr:colOff>
      <xdr:row>273</xdr:row>
      <xdr:rowOff>780490</xdr:rowOff>
    </xdr:to>
    <xdr:pic>
      <xdr:nvPicPr>
        <xdr:cNvPr id="858" name="Obraz 857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7158" y="67818801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1075765</xdr:colOff>
      <xdr:row>274</xdr:row>
      <xdr:rowOff>201706</xdr:rowOff>
    </xdr:from>
    <xdr:to>
      <xdr:col>2</xdr:col>
      <xdr:colOff>1713940</xdr:colOff>
      <xdr:row>274</xdr:row>
      <xdr:rowOff>811306</xdr:rowOff>
    </xdr:to>
    <xdr:pic>
      <xdr:nvPicPr>
        <xdr:cNvPr id="859" name="Obraz 85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7158" y="68849742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1075765</xdr:colOff>
      <xdr:row>275</xdr:row>
      <xdr:rowOff>134471</xdr:rowOff>
    </xdr:from>
    <xdr:to>
      <xdr:col>2</xdr:col>
      <xdr:colOff>1713940</xdr:colOff>
      <xdr:row>275</xdr:row>
      <xdr:rowOff>791696</xdr:rowOff>
    </xdr:to>
    <xdr:pic>
      <xdr:nvPicPr>
        <xdr:cNvPr id="860" name="Obraz 859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7158" y="69735007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1075765</xdr:colOff>
      <xdr:row>276</xdr:row>
      <xdr:rowOff>212912</xdr:rowOff>
    </xdr:from>
    <xdr:to>
      <xdr:col>2</xdr:col>
      <xdr:colOff>1713940</xdr:colOff>
      <xdr:row>276</xdr:row>
      <xdr:rowOff>822512</xdr:rowOff>
    </xdr:to>
    <xdr:pic>
      <xdr:nvPicPr>
        <xdr:cNvPr id="861" name="Obraz 860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7158" y="70765948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1075765</xdr:colOff>
      <xdr:row>274</xdr:row>
      <xdr:rowOff>168089</xdr:rowOff>
    </xdr:from>
    <xdr:to>
      <xdr:col>2</xdr:col>
      <xdr:colOff>1713940</xdr:colOff>
      <xdr:row>274</xdr:row>
      <xdr:rowOff>777689</xdr:rowOff>
    </xdr:to>
    <xdr:pic>
      <xdr:nvPicPr>
        <xdr:cNvPr id="862" name="Obraz 86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7158" y="68816125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1075765</xdr:colOff>
      <xdr:row>275</xdr:row>
      <xdr:rowOff>100854</xdr:rowOff>
    </xdr:from>
    <xdr:to>
      <xdr:col>2</xdr:col>
      <xdr:colOff>1713940</xdr:colOff>
      <xdr:row>275</xdr:row>
      <xdr:rowOff>758079</xdr:rowOff>
    </xdr:to>
    <xdr:pic>
      <xdr:nvPicPr>
        <xdr:cNvPr id="863" name="Obraz 86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7158" y="69701390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1075765</xdr:colOff>
      <xdr:row>276</xdr:row>
      <xdr:rowOff>179295</xdr:rowOff>
    </xdr:from>
    <xdr:to>
      <xdr:col>2</xdr:col>
      <xdr:colOff>1713940</xdr:colOff>
      <xdr:row>276</xdr:row>
      <xdr:rowOff>788895</xdr:rowOff>
    </xdr:to>
    <xdr:pic>
      <xdr:nvPicPr>
        <xdr:cNvPr id="864" name="Obraz 86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7158" y="70732331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123263</xdr:colOff>
      <xdr:row>277</xdr:row>
      <xdr:rowOff>67236</xdr:rowOff>
    </xdr:from>
    <xdr:to>
      <xdr:col>3</xdr:col>
      <xdr:colOff>1218638</xdr:colOff>
      <xdr:row>277</xdr:row>
      <xdr:rowOff>934011</xdr:rowOff>
    </xdr:to>
    <xdr:pic>
      <xdr:nvPicPr>
        <xdr:cNvPr id="865" name="Obraz 864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799" y="79192772"/>
          <a:ext cx="1095375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156883</xdr:colOff>
      <xdr:row>277</xdr:row>
      <xdr:rowOff>77014</xdr:rowOff>
    </xdr:from>
    <xdr:to>
      <xdr:col>2</xdr:col>
      <xdr:colOff>896471</xdr:colOff>
      <xdr:row>277</xdr:row>
      <xdr:rowOff>879102</xdr:rowOff>
    </xdr:to>
    <xdr:pic>
      <xdr:nvPicPr>
        <xdr:cNvPr id="866" name="Obraz 865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8276" y="79202550"/>
          <a:ext cx="739588" cy="8020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1075765</xdr:colOff>
      <xdr:row>277</xdr:row>
      <xdr:rowOff>179294</xdr:rowOff>
    </xdr:from>
    <xdr:to>
      <xdr:col>2</xdr:col>
      <xdr:colOff>1713940</xdr:colOff>
      <xdr:row>277</xdr:row>
      <xdr:rowOff>788894</xdr:rowOff>
    </xdr:to>
    <xdr:pic>
      <xdr:nvPicPr>
        <xdr:cNvPr id="869" name="Obraz 86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7158" y="79304830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123263</xdr:colOff>
      <xdr:row>278</xdr:row>
      <xdr:rowOff>67236</xdr:rowOff>
    </xdr:from>
    <xdr:to>
      <xdr:col>3</xdr:col>
      <xdr:colOff>1218638</xdr:colOff>
      <xdr:row>278</xdr:row>
      <xdr:rowOff>934011</xdr:rowOff>
    </xdr:to>
    <xdr:pic>
      <xdr:nvPicPr>
        <xdr:cNvPr id="871" name="Obraz 870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799" y="79192772"/>
          <a:ext cx="1095375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156883</xdr:colOff>
      <xdr:row>278</xdr:row>
      <xdr:rowOff>77014</xdr:rowOff>
    </xdr:from>
    <xdr:to>
      <xdr:col>2</xdr:col>
      <xdr:colOff>896471</xdr:colOff>
      <xdr:row>278</xdr:row>
      <xdr:rowOff>879102</xdr:rowOff>
    </xdr:to>
    <xdr:pic>
      <xdr:nvPicPr>
        <xdr:cNvPr id="872" name="Obraz 871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8276" y="79202550"/>
          <a:ext cx="739588" cy="8020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1075765</xdr:colOff>
      <xdr:row>278</xdr:row>
      <xdr:rowOff>179294</xdr:rowOff>
    </xdr:from>
    <xdr:to>
      <xdr:col>2</xdr:col>
      <xdr:colOff>1713940</xdr:colOff>
      <xdr:row>278</xdr:row>
      <xdr:rowOff>788894</xdr:rowOff>
    </xdr:to>
    <xdr:pic>
      <xdr:nvPicPr>
        <xdr:cNvPr id="875" name="Obraz 87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7158" y="79304830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67236</xdr:colOff>
      <xdr:row>279</xdr:row>
      <xdr:rowOff>156882</xdr:rowOff>
    </xdr:from>
    <xdr:to>
      <xdr:col>2</xdr:col>
      <xdr:colOff>972111</xdr:colOff>
      <xdr:row>279</xdr:row>
      <xdr:rowOff>833157</xdr:rowOff>
    </xdr:to>
    <xdr:pic>
      <xdr:nvPicPr>
        <xdr:cNvPr id="877" name="Obraz 876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8629" y="81187418"/>
          <a:ext cx="904875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123265</xdr:colOff>
      <xdr:row>279</xdr:row>
      <xdr:rowOff>78440</xdr:rowOff>
    </xdr:from>
    <xdr:to>
      <xdr:col>3</xdr:col>
      <xdr:colOff>1405107</xdr:colOff>
      <xdr:row>279</xdr:row>
      <xdr:rowOff>860051</xdr:rowOff>
    </xdr:to>
    <xdr:pic>
      <xdr:nvPicPr>
        <xdr:cNvPr id="878" name="Obraz 877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801" y="81108976"/>
          <a:ext cx="1281842" cy="7816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67236</xdr:colOff>
      <xdr:row>280</xdr:row>
      <xdr:rowOff>156882</xdr:rowOff>
    </xdr:from>
    <xdr:to>
      <xdr:col>2</xdr:col>
      <xdr:colOff>972111</xdr:colOff>
      <xdr:row>280</xdr:row>
      <xdr:rowOff>833157</xdr:rowOff>
    </xdr:to>
    <xdr:pic>
      <xdr:nvPicPr>
        <xdr:cNvPr id="879" name="Obraz 878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8629" y="82139918"/>
          <a:ext cx="904875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123265</xdr:colOff>
      <xdr:row>280</xdr:row>
      <xdr:rowOff>78440</xdr:rowOff>
    </xdr:from>
    <xdr:to>
      <xdr:col>3</xdr:col>
      <xdr:colOff>1405107</xdr:colOff>
      <xdr:row>280</xdr:row>
      <xdr:rowOff>860051</xdr:rowOff>
    </xdr:to>
    <xdr:pic>
      <xdr:nvPicPr>
        <xdr:cNvPr id="880" name="Obraz 879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801" y="82061476"/>
          <a:ext cx="1281842" cy="7816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67236</xdr:colOff>
      <xdr:row>281</xdr:row>
      <xdr:rowOff>156882</xdr:rowOff>
    </xdr:from>
    <xdr:to>
      <xdr:col>2</xdr:col>
      <xdr:colOff>972111</xdr:colOff>
      <xdr:row>281</xdr:row>
      <xdr:rowOff>833157</xdr:rowOff>
    </xdr:to>
    <xdr:pic>
      <xdr:nvPicPr>
        <xdr:cNvPr id="881" name="Obraz 880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8629" y="83092418"/>
          <a:ext cx="904875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123265</xdr:colOff>
      <xdr:row>281</xdr:row>
      <xdr:rowOff>78440</xdr:rowOff>
    </xdr:from>
    <xdr:to>
      <xdr:col>3</xdr:col>
      <xdr:colOff>1405107</xdr:colOff>
      <xdr:row>281</xdr:row>
      <xdr:rowOff>860051</xdr:rowOff>
    </xdr:to>
    <xdr:pic>
      <xdr:nvPicPr>
        <xdr:cNvPr id="882" name="Obraz 881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801" y="83013976"/>
          <a:ext cx="1281842" cy="7816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1075765</xdr:colOff>
      <xdr:row>279</xdr:row>
      <xdr:rowOff>112058</xdr:rowOff>
    </xdr:from>
    <xdr:to>
      <xdr:col>2</xdr:col>
      <xdr:colOff>1713940</xdr:colOff>
      <xdr:row>279</xdr:row>
      <xdr:rowOff>769283</xdr:rowOff>
    </xdr:to>
    <xdr:pic>
      <xdr:nvPicPr>
        <xdr:cNvPr id="883" name="Obraz 88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7158" y="81142594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1075765</xdr:colOff>
      <xdr:row>280</xdr:row>
      <xdr:rowOff>190499</xdr:rowOff>
    </xdr:from>
    <xdr:to>
      <xdr:col>2</xdr:col>
      <xdr:colOff>1713940</xdr:colOff>
      <xdr:row>280</xdr:row>
      <xdr:rowOff>800099</xdr:rowOff>
    </xdr:to>
    <xdr:pic>
      <xdr:nvPicPr>
        <xdr:cNvPr id="884" name="Obraz 88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7158" y="82173535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1094815</xdr:colOff>
      <xdr:row>281</xdr:row>
      <xdr:rowOff>201707</xdr:rowOff>
    </xdr:from>
    <xdr:to>
      <xdr:col>2</xdr:col>
      <xdr:colOff>1694890</xdr:colOff>
      <xdr:row>281</xdr:row>
      <xdr:rowOff>792257</xdr:rowOff>
    </xdr:to>
    <xdr:pic>
      <xdr:nvPicPr>
        <xdr:cNvPr id="885" name="Obraz 884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96208" y="83137243"/>
          <a:ext cx="600075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190500</xdr:colOff>
      <xdr:row>282</xdr:row>
      <xdr:rowOff>89647</xdr:rowOff>
    </xdr:from>
    <xdr:to>
      <xdr:col>3</xdr:col>
      <xdr:colOff>1247775</xdr:colOff>
      <xdr:row>282</xdr:row>
      <xdr:rowOff>880222</xdr:rowOff>
    </xdr:to>
    <xdr:pic>
      <xdr:nvPicPr>
        <xdr:cNvPr id="895" name="Obraz 894"/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88036" y="95407683"/>
          <a:ext cx="10572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74439</xdr:colOff>
      <xdr:row>282</xdr:row>
      <xdr:rowOff>179294</xdr:rowOff>
    </xdr:from>
    <xdr:to>
      <xdr:col>2</xdr:col>
      <xdr:colOff>1017414</xdr:colOff>
      <xdr:row>282</xdr:row>
      <xdr:rowOff>788894</xdr:rowOff>
    </xdr:to>
    <xdr:pic>
      <xdr:nvPicPr>
        <xdr:cNvPr id="896" name="Obraz 895"/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5832" y="253462651"/>
          <a:ext cx="9429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1071283</xdr:colOff>
      <xdr:row>282</xdr:row>
      <xdr:rowOff>141194</xdr:rowOff>
    </xdr:from>
    <xdr:to>
      <xdr:col>2</xdr:col>
      <xdr:colOff>1709458</xdr:colOff>
      <xdr:row>282</xdr:row>
      <xdr:rowOff>798419</xdr:rowOff>
    </xdr:to>
    <xdr:pic>
      <xdr:nvPicPr>
        <xdr:cNvPr id="897" name="Obraz 896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2676" y="95459230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190500</xdr:colOff>
      <xdr:row>283</xdr:row>
      <xdr:rowOff>89647</xdr:rowOff>
    </xdr:from>
    <xdr:to>
      <xdr:col>3</xdr:col>
      <xdr:colOff>1247775</xdr:colOff>
      <xdr:row>283</xdr:row>
      <xdr:rowOff>880222</xdr:rowOff>
    </xdr:to>
    <xdr:pic>
      <xdr:nvPicPr>
        <xdr:cNvPr id="898" name="Obraz 897"/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88036" y="95407683"/>
          <a:ext cx="10572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74439</xdr:colOff>
      <xdr:row>283</xdr:row>
      <xdr:rowOff>179294</xdr:rowOff>
    </xdr:from>
    <xdr:to>
      <xdr:col>2</xdr:col>
      <xdr:colOff>1017414</xdr:colOff>
      <xdr:row>283</xdr:row>
      <xdr:rowOff>788894</xdr:rowOff>
    </xdr:to>
    <xdr:pic>
      <xdr:nvPicPr>
        <xdr:cNvPr id="899" name="Obraz 898"/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5832" y="254415151"/>
          <a:ext cx="9429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1071283</xdr:colOff>
      <xdr:row>283</xdr:row>
      <xdr:rowOff>141194</xdr:rowOff>
    </xdr:from>
    <xdr:to>
      <xdr:col>2</xdr:col>
      <xdr:colOff>1709458</xdr:colOff>
      <xdr:row>283</xdr:row>
      <xdr:rowOff>798419</xdr:rowOff>
    </xdr:to>
    <xdr:pic>
      <xdr:nvPicPr>
        <xdr:cNvPr id="900" name="Obraz 899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2676" y="95459230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190500</xdr:colOff>
      <xdr:row>284</xdr:row>
      <xdr:rowOff>89647</xdr:rowOff>
    </xdr:from>
    <xdr:to>
      <xdr:col>3</xdr:col>
      <xdr:colOff>1247775</xdr:colOff>
      <xdr:row>284</xdr:row>
      <xdr:rowOff>880222</xdr:rowOff>
    </xdr:to>
    <xdr:pic>
      <xdr:nvPicPr>
        <xdr:cNvPr id="901" name="Obraz 900"/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88036" y="95407683"/>
          <a:ext cx="10572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74439</xdr:colOff>
      <xdr:row>284</xdr:row>
      <xdr:rowOff>179294</xdr:rowOff>
    </xdr:from>
    <xdr:to>
      <xdr:col>2</xdr:col>
      <xdr:colOff>1017414</xdr:colOff>
      <xdr:row>284</xdr:row>
      <xdr:rowOff>788894</xdr:rowOff>
    </xdr:to>
    <xdr:pic>
      <xdr:nvPicPr>
        <xdr:cNvPr id="902" name="Obraz 901"/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5832" y="255367651"/>
          <a:ext cx="9429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1071283</xdr:colOff>
      <xdr:row>284</xdr:row>
      <xdr:rowOff>141194</xdr:rowOff>
    </xdr:from>
    <xdr:to>
      <xdr:col>2</xdr:col>
      <xdr:colOff>1709458</xdr:colOff>
      <xdr:row>284</xdr:row>
      <xdr:rowOff>798419</xdr:rowOff>
    </xdr:to>
    <xdr:pic>
      <xdr:nvPicPr>
        <xdr:cNvPr id="903" name="Obraz 90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2676" y="95459230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308161</xdr:colOff>
      <xdr:row>285</xdr:row>
      <xdr:rowOff>112059</xdr:rowOff>
    </xdr:from>
    <xdr:to>
      <xdr:col>6</xdr:col>
      <xdr:colOff>924485</xdr:colOff>
      <xdr:row>285</xdr:row>
      <xdr:rowOff>785715</xdr:rowOff>
    </xdr:to>
    <xdr:pic>
      <xdr:nvPicPr>
        <xdr:cNvPr id="904" name="Obraz 903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54340" y="143857916"/>
          <a:ext cx="616324" cy="673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308161</xdr:colOff>
      <xdr:row>286</xdr:row>
      <xdr:rowOff>112059</xdr:rowOff>
    </xdr:from>
    <xdr:to>
      <xdr:col>6</xdr:col>
      <xdr:colOff>924485</xdr:colOff>
      <xdr:row>286</xdr:row>
      <xdr:rowOff>785715</xdr:rowOff>
    </xdr:to>
    <xdr:pic>
      <xdr:nvPicPr>
        <xdr:cNvPr id="905" name="Obraz 90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54340" y="143857916"/>
          <a:ext cx="616324" cy="673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190500</xdr:colOff>
      <xdr:row>285</xdr:row>
      <xdr:rowOff>89647</xdr:rowOff>
    </xdr:from>
    <xdr:to>
      <xdr:col>3</xdr:col>
      <xdr:colOff>1247775</xdr:colOff>
      <xdr:row>285</xdr:row>
      <xdr:rowOff>880222</xdr:rowOff>
    </xdr:to>
    <xdr:pic>
      <xdr:nvPicPr>
        <xdr:cNvPr id="906" name="Obraz 905"/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88036" y="254325504"/>
          <a:ext cx="10572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74439</xdr:colOff>
      <xdr:row>285</xdr:row>
      <xdr:rowOff>179294</xdr:rowOff>
    </xdr:from>
    <xdr:to>
      <xdr:col>2</xdr:col>
      <xdr:colOff>1017414</xdr:colOff>
      <xdr:row>285</xdr:row>
      <xdr:rowOff>788894</xdr:rowOff>
    </xdr:to>
    <xdr:pic>
      <xdr:nvPicPr>
        <xdr:cNvPr id="907" name="Obraz 906"/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5832" y="256320151"/>
          <a:ext cx="9429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1071283</xdr:colOff>
      <xdr:row>285</xdr:row>
      <xdr:rowOff>141194</xdr:rowOff>
    </xdr:from>
    <xdr:to>
      <xdr:col>2</xdr:col>
      <xdr:colOff>1709458</xdr:colOff>
      <xdr:row>285</xdr:row>
      <xdr:rowOff>798419</xdr:rowOff>
    </xdr:to>
    <xdr:pic>
      <xdr:nvPicPr>
        <xdr:cNvPr id="908" name="Obraz 907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2676" y="254377051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190500</xdr:colOff>
      <xdr:row>286</xdr:row>
      <xdr:rowOff>89647</xdr:rowOff>
    </xdr:from>
    <xdr:to>
      <xdr:col>3</xdr:col>
      <xdr:colOff>1247775</xdr:colOff>
      <xdr:row>286</xdr:row>
      <xdr:rowOff>880222</xdr:rowOff>
    </xdr:to>
    <xdr:pic>
      <xdr:nvPicPr>
        <xdr:cNvPr id="909" name="Obraz 908"/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88036" y="255278004"/>
          <a:ext cx="10572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74439</xdr:colOff>
      <xdr:row>286</xdr:row>
      <xdr:rowOff>179294</xdr:rowOff>
    </xdr:from>
    <xdr:to>
      <xdr:col>2</xdr:col>
      <xdr:colOff>1017414</xdr:colOff>
      <xdr:row>286</xdr:row>
      <xdr:rowOff>788894</xdr:rowOff>
    </xdr:to>
    <xdr:pic>
      <xdr:nvPicPr>
        <xdr:cNvPr id="910" name="Obraz 909"/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5832" y="257272651"/>
          <a:ext cx="9429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1071283</xdr:colOff>
      <xdr:row>286</xdr:row>
      <xdr:rowOff>141194</xdr:rowOff>
    </xdr:from>
    <xdr:to>
      <xdr:col>2</xdr:col>
      <xdr:colOff>1709458</xdr:colOff>
      <xdr:row>286</xdr:row>
      <xdr:rowOff>798419</xdr:rowOff>
    </xdr:to>
    <xdr:pic>
      <xdr:nvPicPr>
        <xdr:cNvPr id="911" name="Obraz 910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2676" y="255329551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78441</xdr:colOff>
      <xdr:row>287</xdr:row>
      <xdr:rowOff>224117</xdr:rowOff>
    </xdr:from>
    <xdr:to>
      <xdr:col>2</xdr:col>
      <xdr:colOff>907116</xdr:colOff>
      <xdr:row>287</xdr:row>
      <xdr:rowOff>738467</xdr:rowOff>
    </xdr:to>
    <xdr:pic>
      <xdr:nvPicPr>
        <xdr:cNvPr id="912" name="Obraz 911"/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9834" y="97447153"/>
          <a:ext cx="828675" cy="51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212912</xdr:colOff>
      <xdr:row>287</xdr:row>
      <xdr:rowOff>89648</xdr:rowOff>
    </xdr:from>
    <xdr:to>
      <xdr:col>3</xdr:col>
      <xdr:colOff>1270187</xdr:colOff>
      <xdr:row>287</xdr:row>
      <xdr:rowOff>851648</xdr:rowOff>
    </xdr:to>
    <xdr:pic>
      <xdr:nvPicPr>
        <xdr:cNvPr id="913" name="Obraz 912"/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0448" y="97312684"/>
          <a:ext cx="1057275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1075765</xdr:colOff>
      <xdr:row>287</xdr:row>
      <xdr:rowOff>123265</xdr:rowOff>
    </xdr:from>
    <xdr:to>
      <xdr:col>2</xdr:col>
      <xdr:colOff>1713940</xdr:colOff>
      <xdr:row>287</xdr:row>
      <xdr:rowOff>780490</xdr:rowOff>
    </xdr:to>
    <xdr:pic>
      <xdr:nvPicPr>
        <xdr:cNvPr id="914" name="Obraz 913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7158" y="97346301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176093</xdr:colOff>
      <xdr:row>287</xdr:row>
      <xdr:rowOff>161685</xdr:rowOff>
    </xdr:from>
    <xdr:to>
      <xdr:col>6</xdr:col>
      <xdr:colOff>781210</xdr:colOff>
      <xdr:row>287</xdr:row>
      <xdr:rowOff>766802</xdr:rowOff>
    </xdr:to>
    <xdr:pic>
      <xdr:nvPicPr>
        <xdr:cNvPr id="915" name="Obraz 91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623" b="9623"/>
        <a:stretch/>
      </xdr:blipFill>
      <xdr:spPr bwMode="auto">
        <a:xfrm>
          <a:off x="10422272" y="257255042"/>
          <a:ext cx="605117" cy="605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78441</xdr:colOff>
      <xdr:row>288</xdr:row>
      <xdr:rowOff>224117</xdr:rowOff>
    </xdr:from>
    <xdr:to>
      <xdr:col>2</xdr:col>
      <xdr:colOff>907116</xdr:colOff>
      <xdr:row>288</xdr:row>
      <xdr:rowOff>738467</xdr:rowOff>
    </xdr:to>
    <xdr:pic>
      <xdr:nvPicPr>
        <xdr:cNvPr id="916" name="Obraz 915"/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9834" y="97447153"/>
          <a:ext cx="828675" cy="51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212912</xdr:colOff>
      <xdr:row>288</xdr:row>
      <xdr:rowOff>89648</xdr:rowOff>
    </xdr:from>
    <xdr:to>
      <xdr:col>3</xdr:col>
      <xdr:colOff>1270187</xdr:colOff>
      <xdr:row>288</xdr:row>
      <xdr:rowOff>851648</xdr:rowOff>
    </xdr:to>
    <xdr:pic>
      <xdr:nvPicPr>
        <xdr:cNvPr id="917" name="Obraz 916"/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0448" y="97312684"/>
          <a:ext cx="1057275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1075765</xdr:colOff>
      <xdr:row>288</xdr:row>
      <xdr:rowOff>123265</xdr:rowOff>
    </xdr:from>
    <xdr:to>
      <xdr:col>2</xdr:col>
      <xdr:colOff>1713940</xdr:colOff>
      <xdr:row>288</xdr:row>
      <xdr:rowOff>780490</xdr:rowOff>
    </xdr:to>
    <xdr:pic>
      <xdr:nvPicPr>
        <xdr:cNvPr id="918" name="Obraz 917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7158" y="97346301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192502</xdr:colOff>
      <xdr:row>288</xdr:row>
      <xdr:rowOff>85645</xdr:rowOff>
    </xdr:from>
    <xdr:to>
      <xdr:col>6</xdr:col>
      <xdr:colOff>764801</xdr:colOff>
      <xdr:row>288</xdr:row>
      <xdr:rowOff>657944</xdr:rowOff>
    </xdr:to>
    <xdr:pic>
      <xdr:nvPicPr>
        <xdr:cNvPr id="919" name="Obraz 9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623" b="9623"/>
        <a:stretch/>
      </xdr:blipFill>
      <xdr:spPr bwMode="auto">
        <a:xfrm>
          <a:off x="10438681" y="258131502"/>
          <a:ext cx="572299" cy="572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217715</xdr:colOff>
      <xdr:row>137</xdr:row>
      <xdr:rowOff>122465</xdr:rowOff>
    </xdr:from>
    <xdr:to>
      <xdr:col>6</xdr:col>
      <xdr:colOff>836840</xdr:colOff>
      <xdr:row>137</xdr:row>
      <xdr:rowOff>855890</xdr:rowOff>
    </xdr:to>
    <xdr:pic>
      <xdr:nvPicPr>
        <xdr:cNvPr id="867" name="Obraz 866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1" y="109578322"/>
          <a:ext cx="619125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217715</xdr:colOff>
      <xdr:row>138</xdr:row>
      <xdr:rowOff>122465</xdr:rowOff>
    </xdr:from>
    <xdr:to>
      <xdr:col>6</xdr:col>
      <xdr:colOff>836840</xdr:colOff>
      <xdr:row>138</xdr:row>
      <xdr:rowOff>855890</xdr:rowOff>
    </xdr:to>
    <xdr:pic>
      <xdr:nvPicPr>
        <xdr:cNvPr id="868" name="Obraz 867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1" y="109578322"/>
          <a:ext cx="619125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217715</xdr:colOff>
      <xdr:row>139</xdr:row>
      <xdr:rowOff>122465</xdr:rowOff>
    </xdr:from>
    <xdr:to>
      <xdr:col>6</xdr:col>
      <xdr:colOff>836840</xdr:colOff>
      <xdr:row>139</xdr:row>
      <xdr:rowOff>855890</xdr:rowOff>
    </xdr:to>
    <xdr:pic>
      <xdr:nvPicPr>
        <xdr:cNvPr id="870" name="Obraz 869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1" y="109578322"/>
          <a:ext cx="619125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217715</xdr:colOff>
      <xdr:row>140</xdr:row>
      <xdr:rowOff>122465</xdr:rowOff>
    </xdr:from>
    <xdr:to>
      <xdr:col>6</xdr:col>
      <xdr:colOff>836840</xdr:colOff>
      <xdr:row>140</xdr:row>
      <xdr:rowOff>855890</xdr:rowOff>
    </xdr:to>
    <xdr:pic>
      <xdr:nvPicPr>
        <xdr:cNvPr id="873" name="Obraz 872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1" y="109578322"/>
          <a:ext cx="619125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217715</xdr:colOff>
      <xdr:row>141</xdr:row>
      <xdr:rowOff>122465</xdr:rowOff>
    </xdr:from>
    <xdr:to>
      <xdr:col>6</xdr:col>
      <xdr:colOff>836840</xdr:colOff>
      <xdr:row>141</xdr:row>
      <xdr:rowOff>855890</xdr:rowOff>
    </xdr:to>
    <xdr:pic>
      <xdr:nvPicPr>
        <xdr:cNvPr id="874" name="Obraz 873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1" y="109578322"/>
          <a:ext cx="619125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217715</xdr:colOff>
      <xdr:row>142</xdr:row>
      <xdr:rowOff>122465</xdr:rowOff>
    </xdr:from>
    <xdr:to>
      <xdr:col>6</xdr:col>
      <xdr:colOff>836840</xdr:colOff>
      <xdr:row>142</xdr:row>
      <xdr:rowOff>855890</xdr:rowOff>
    </xdr:to>
    <xdr:pic>
      <xdr:nvPicPr>
        <xdr:cNvPr id="876" name="Obraz 875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1" y="109578322"/>
          <a:ext cx="619125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217715</xdr:colOff>
      <xdr:row>164</xdr:row>
      <xdr:rowOff>122465</xdr:rowOff>
    </xdr:from>
    <xdr:to>
      <xdr:col>6</xdr:col>
      <xdr:colOff>836840</xdr:colOff>
      <xdr:row>164</xdr:row>
      <xdr:rowOff>855890</xdr:rowOff>
    </xdr:to>
    <xdr:pic>
      <xdr:nvPicPr>
        <xdr:cNvPr id="921" name="Obraz 920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1" y="112435822"/>
          <a:ext cx="619125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217715</xdr:colOff>
      <xdr:row>165</xdr:row>
      <xdr:rowOff>122465</xdr:rowOff>
    </xdr:from>
    <xdr:to>
      <xdr:col>6</xdr:col>
      <xdr:colOff>836840</xdr:colOff>
      <xdr:row>165</xdr:row>
      <xdr:rowOff>855890</xdr:rowOff>
    </xdr:to>
    <xdr:pic>
      <xdr:nvPicPr>
        <xdr:cNvPr id="922" name="Obraz 921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1" y="113388322"/>
          <a:ext cx="619125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217715</xdr:colOff>
      <xdr:row>166</xdr:row>
      <xdr:rowOff>122465</xdr:rowOff>
    </xdr:from>
    <xdr:to>
      <xdr:col>6</xdr:col>
      <xdr:colOff>836840</xdr:colOff>
      <xdr:row>166</xdr:row>
      <xdr:rowOff>855890</xdr:rowOff>
    </xdr:to>
    <xdr:pic>
      <xdr:nvPicPr>
        <xdr:cNvPr id="923" name="Obraz 922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1" y="114340822"/>
          <a:ext cx="619125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217715</xdr:colOff>
      <xdr:row>177</xdr:row>
      <xdr:rowOff>122465</xdr:rowOff>
    </xdr:from>
    <xdr:to>
      <xdr:col>6</xdr:col>
      <xdr:colOff>836840</xdr:colOff>
      <xdr:row>177</xdr:row>
      <xdr:rowOff>855890</xdr:rowOff>
    </xdr:to>
    <xdr:pic>
      <xdr:nvPicPr>
        <xdr:cNvPr id="924" name="Obraz 923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1" y="112435822"/>
          <a:ext cx="619125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217715</xdr:colOff>
      <xdr:row>178</xdr:row>
      <xdr:rowOff>122465</xdr:rowOff>
    </xdr:from>
    <xdr:to>
      <xdr:col>6</xdr:col>
      <xdr:colOff>836840</xdr:colOff>
      <xdr:row>178</xdr:row>
      <xdr:rowOff>855890</xdr:rowOff>
    </xdr:to>
    <xdr:pic>
      <xdr:nvPicPr>
        <xdr:cNvPr id="925" name="Obraz 924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1" y="113388322"/>
          <a:ext cx="619125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217715</xdr:colOff>
      <xdr:row>179</xdr:row>
      <xdr:rowOff>122465</xdr:rowOff>
    </xdr:from>
    <xdr:to>
      <xdr:col>6</xdr:col>
      <xdr:colOff>836840</xdr:colOff>
      <xdr:row>179</xdr:row>
      <xdr:rowOff>855890</xdr:rowOff>
    </xdr:to>
    <xdr:pic>
      <xdr:nvPicPr>
        <xdr:cNvPr id="926" name="Obraz 925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1" y="114340822"/>
          <a:ext cx="619125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217715</xdr:colOff>
      <xdr:row>180</xdr:row>
      <xdr:rowOff>122465</xdr:rowOff>
    </xdr:from>
    <xdr:to>
      <xdr:col>6</xdr:col>
      <xdr:colOff>836840</xdr:colOff>
      <xdr:row>180</xdr:row>
      <xdr:rowOff>855890</xdr:rowOff>
    </xdr:to>
    <xdr:pic>
      <xdr:nvPicPr>
        <xdr:cNvPr id="927" name="Obraz 926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1" y="149583322"/>
          <a:ext cx="619125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217715</xdr:colOff>
      <xdr:row>189</xdr:row>
      <xdr:rowOff>122465</xdr:rowOff>
    </xdr:from>
    <xdr:to>
      <xdr:col>6</xdr:col>
      <xdr:colOff>836840</xdr:colOff>
      <xdr:row>189</xdr:row>
      <xdr:rowOff>855890</xdr:rowOff>
    </xdr:to>
    <xdr:pic>
      <xdr:nvPicPr>
        <xdr:cNvPr id="928" name="Obraz 927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1" y="149583322"/>
          <a:ext cx="619125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217715</xdr:colOff>
      <xdr:row>190</xdr:row>
      <xdr:rowOff>122465</xdr:rowOff>
    </xdr:from>
    <xdr:to>
      <xdr:col>6</xdr:col>
      <xdr:colOff>836840</xdr:colOff>
      <xdr:row>190</xdr:row>
      <xdr:rowOff>855890</xdr:rowOff>
    </xdr:to>
    <xdr:pic>
      <xdr:nvPicPr>
        <xdr:cNvPr id="929" name="Obraz 928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1" y="149583322"/>
          <a:ext cx="619125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217715</xdr:colOff>
      <xdr:row>191</xdr:row>
      <xdr:rowOff>122465</xdr:rowOff>
    </xdr:from>
    <xdr:to>
      <xdr:col>6</xdr:col>
      <xdr:colOff>836840</xdr:colOff>
      <xdr:row>191</xdr:row>
      <xdr:rowOff>855890</xdr:rowOff>
    </xdr:to>
    <xdr:pic>
      <xdr:nvPicPr>
        <xdr:cNvPr id="930" name="Obraz 929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1" y="159108322"/>
          <a:ext cx="619125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217715</xdr:colOff>
      <xdr:row>192</xdr:row>
      <xdr:rowOff>122465</xdr:rowOff>
    </xdr:from>
    <xdr:to>
      <xdr:col>6</xdr:col>
      <xdr:colOff>836840</xdr:colOff>
      <xdr:row>192</xdr:row>
      <xdr:rowOff>855890</xdr:rowOff>
    </xdr:to>
    <xdr:pic>
      <xdr:nvPicPr>
        <xdr:cNvPr id="931" name="Obraz 930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1" y="160060822"/>
          <a:ext cx="619125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217715</xdr:colOff>
      <xdr:row>197</xdr:row>
      <xdr:rowOff>122465</xdr:rowOff>
    </xdr:from>
    <xdr:to>
      <xdr:col>6</xdr:col>
      <xdr:colOff>836840</xdr:colOff>
      <xdr:row>197</xdr:row>
      <xdr:rowOff>855890</xdr:rowOff>
    </xdr:to>
    <xdr:pic>
      <xdr:nvPicPr>
        <xdr:cNvPr id="932" name="Obraz 931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1" y="159108322"/>
          <a:ext cx="619125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217715</xdr:colOff>
      <xdr:row>198</xdr:row>
      <xdr:rowOff>122465</xdr:rowOff>
    </xdr:from>
    <xdr:to>
      <xdr:col>6</xdr:col>
      <xdr:colOff>836840</xdr:colOff>
      <xdr:row>198</xdr:row>
      <xdr:rowOff>855890</xdr:rowOff>
    </xdr:to>
    <xdr:pic>
      <xdr:nvPicPr>
        <xdr:cNvPr id="933" name="Obraz 932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1" y="160060822"/>
          <a:ext cx="619125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217715</xdr:colOff>
      <xdr:row>199</xdr:row>
      <xdr:rowOff>122465</xdr:rowOff>
    </xdr:from>
    <xdr:to>
      <xdr:col>6</xdr:col>
      <xdr:colOff>836840</xdr:colOff>
      <xdr:row>199</xdr:row>
      <xdr:rowOff>855890</xdr:rowOff>
    </xdr:to>
    <xdr:pic>
      <xdr:nvPicPr>
        <xdr:cNvPr id="934" name="Obraz 933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1" y="161013322"/>
          <a:ext cx="619125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217715</xdr:colOff>
      <xdr:row>200</xdr:row>
      <xdr:rowOff>122465</xdr:rowOff>
    </xdr:from>
    <xdr:to>
      <xdr:col>6</xdr:col>
      <xdr:colOff>836840</xdr:colOff>
      <xdr:row>200</xdr:row>
      <xdr:rowOff>855890</xdr:rowOff>
    </xdr:to>
    <xdr:pic>
      <xdr:nvPicPr>
        <xdr:cNvPr id="935" name="Obraz 934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1" y="161965822"/>
          <a:ext cx="619125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217715</xdr:colOff>
      <xdr:row>205</xdr:row>
      <xdr:rowOff>122465</xdr:rowOff>
    </xdr:from>
    <xdr:to>
      <xdr:col>6</xdr:col>
      <xdr:colOff>836840</xdr:colOff>
      <xdr:row>205</xdr:row>
      <xdr:rowOff>855890</xdr:rowOff>
    </xdr:to>
    <xdr:pic>
      <xdr:nvPicPr>
        <xdr:cNvPr id="936" name="Obraz 935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1" y="159108322"/>
          <a:ext cx="619125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217715</xdr:colOff>
      <xdr:row>206</xdr:row>
      <xdr:rowOff>122465</xdr:rowOff>
    </xdr:from>
    <xdr:to>
      <xdr:col>6</xdr:col>
      <xdr:colOff>836840</xdr:colOff>
      <xdr:row>206</xdr:row>
      <xdr:rowOff>855890</xdr:rowOff>
    </xdr:to>
    <xdr:pic>
      <xdr:nvPicPr>
        <xdr:cNvPr id="937" name="Obraz 936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1" y="160060822"/>
          <a:ext cx="619125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217715</xdr:colOff>
      <xdr:row>207</xdr:row>
      <xdr:rowOff>122465</xdr:rowOff>
    </xdr:from>
    <xdr:to>
      <xdr:col>6</xdr:col>
      <xdr:colOff>836840</xdr:colOff>
      <xdr:row>207</xdr:row>
      <xdr:rowOff>855890</xdr:rowOff>
    </xdr:to>
    <xdr:pic>
      <xdr:nvPicPr>
        <xdr:cNvPr id="938" name="Obraz 937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1" y="161013322"/>
          <a:ext cx="619125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217715</xdr:colOff>
      <xdr:row>208</xdr:row>
      <xdr:rowOff>122465</xdr:rowOff>
    </xdr:from>
    <xdr:to>
      <xdr:col>6</xdr:col>
      <xdr:colOff>836840</xdr:colOff>
      <xdr:row>208</xdr:row>
      <xdr:rowOff>855890</xdr:rowOff>
    </xdr:to>
    <xdr:pic>
      <xdr:nvPicPr>
        <xdr:cNvPr id="939" name="Obraz 938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1" y="161965822"/>
          <a:ext cx="619125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217715</xdr:colOff>
      <xdr:row>217</xdr:row>
      <xdr:rowOff>122465</xdr:rowOff>
    </xdr:from>
    <xdr:to>
      <xdr:col>6</xdr:col>
      <xdr:colOff>836840</xdr:colOff>
      <xdr:row>217</xdr:row>
      <xdr:rowOff>855890</xdr:rowOff>
    </xdr:to>
    <xdr:pic>
      <xdr:nvPicPr>
        <xdr:cNvPr id="940" name="Obraz 939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1" y="159108322"/>
          <a:ext cx="619125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217715</xdr:colOff>
      <xdr:row>218</xdr:row>
      <xdr:rowOff>122465</xdr:rowOff>
    </xdr:from>
    <xdr:to>
      <xdr:col>6</xdr:col>
      <xdr:colOff>836840</xdr:colOff>
      <xdr:row>218</xdr:row>
      <xdr:rowOff>855890</xdr:rowOff>
    </xdr:to>
    <xdr:pic>
      <xdr:nvPicPr>
        <xdr:cNvPr id="941" name="Obraz 940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1" y="160060822"/>
          <a:ext cx="619125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217715</xdr:colOff>
      <xdr:row>219</xdr:row>
      <xdr:rowOff>122465</xdr:rowOff>
    </xdr:from>
    <xdr:to>
      <xdr:col>6</xdr:col>
      <xdr:colOff>836840</xdr:colOff>
      <xdr:row>219</xdr:row>
      <xdr:rowOff>855890</xdr:rowOff>
    </xdr:to>
    <xdr:pic>
      <xdr:nvPicPr>
        <xdr:cNvPr id="942" name="Obraz 941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1" y="161013322"/>
          <a:ext cx="619125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217715</xdr:colOff>
      <xdr:row>220</xdr:row>
      <xdr:rowOff>122465</xdr:rowOff>
    </xdr:from>
    <xdr:to>
      <xdr:col>6</xdr:col>
      <xdr:colOff>836840</xdr:colOff>
      <xdr:row>220</xdr:row>
      <xdr:rowOff>855890</xdr:rowOff>
    </xdr:to>
    <xdr:pic>
      <xdr:nvPicPr>
        <xdr:cNvPr id="943" name="Obraz 942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1" y="161965822"/>
          <a:ext cx="619125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217715</xdr:colOff>
      <xdr:row>225</xdr:row>
      <xdr:rowOff>122465</xdr:rowOff>
    </xdr:from>
    <xdr:to>
      <xdr:col>6</xdr:col>
      <xdr:colOff>836840</xdr:colOff>
      <xdr:row>225</xdr:row>
      <xdr:rowOff>855890</xdr:rowOff>
    </xdr:to>
    <xdr:pic>
      <xdr:nvPicPr>
        <xdr:cNvPr id="944" name="Obraz 943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1" y="159108322"/>
          <a:ext cx="619125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217715</xdr:colOff>
      <xdr:row>226</xdr:row>
      <xdr:rowOff>122465</xdr:rowOff>
    </xdr:from>
    <xdr:to>
      <xdr:col>6</xdr:col>
      <xdr:colOff>836840</xdr:colOff>
      <xdr:row>226</xdr:row>
      <xdr:rowOff>855890</xdr:rowOff>
    </xdr:to>
    <xdr:pic>
      <xdr:nvPicPr>
        <xdr:cNvPr id="945" name="Obraz 944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1" y="160060822"/>
          <a:ext cx="619125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217715</xdr:colOff>
      <xdr:row>227</xdr:row>
      <xdr:rowOff>122465</xdr:rowOff>
    </xdr:from>
    <xdr:to>
      <xdr:col>6</xdr:col>
      <xdr:colOff>836840</xdr:colOff>
      <xdr:row>227</xdr:row>
      <xdr:rowOff>855890</xdr:rowOff>
    </xdr:to>
    <xdr:pic>
      <xdr:nvPicPr>
        <xdr:cNvPr id="946" name="Obraz 945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1" y="161013322"/>
          <a:ext cx="619125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217715</xdr:colOff>
      <xdr:row>228</xdr:row>
      <xdr:rowOff>122465</xdr:rowOff>
    </xdr:from>
    <xdr:to>
      <xdr:col>6</xdr:col>
      <xdr:colOff>836840</xdr:colOff>
      <xdr:row>228</xdr:row>
      <xdr:rowOff>855890</xdr:rowOff>
    </xdr:to>
    <xdr:pic>
      <xdr:nvPicPr>
        <xdr:cNvPr id="947" name="Obraz 946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1" y="161965822"/>
          <a:ext cx="619125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217715</xdr:colOff>
      <xdr:row>237</xdr:row>
      <xdr:rowOff>122465</xdr:rowOff>
    </xdr:from>
    <xdr:to>
      <xdr:col>6</xdr:col>
      <xdr:colOff>836840</xdr:colOff>
      <xdr:row>237</xdr:row>
      <xdr:rowOff>855890</xdr:rowOff>
    </xdr:to>
    <xdr:pic>
      <xdr:nvPicPr>
        <xdr:cNvPr id="948" name="Obraz 947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1" y="159108322"/>
          <a:ext cx="619125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217715</xdr:colOff>
      <xdr:row>238</xdr:row>
      <xdr:rowOff>122465</xdr:rowOff>
    </xdr:from>
    <xdr:to>
      <xdr:col>6</xdr:col>
      <xdr:colOff>836840</xdr:colOff>
      <xdr:row>238</xdr:row>
      <xdr:rowOff>855890</xdr:rowOff>
    </xdr:to>
    <xdr:pic>
      <xdr:nvPicPr>
        <xdr:cNvPr id="949" name="Obraz 948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1" y="160060822"/>
          <a:ext cx="619125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217715</xdr:colOff>
      <xdr:row>239</xdr:row>
      <xdr:rowOff>122465</xdr:rowOff>
    </xdr:from>
    <xdr:to>
      <xdr:col>6</xdr:col>
      <xdr:colOff>836840</xdr:colOff>
      <xdr:row>239</xdr:row>
      <xdr:rowOff>855890</xdr:rowOff>
    </xdr:to>
    <xdr:pic>
      <xdr:nvPicPr>
        <xdr:cNvPr id="950" name="Obraz 949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1" y="161013322"/>
          <a:ext cx="619125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217715</xdr:colOff>
      <xdr:row>240</xdr:row>
      <xdr:rowOff>122465</xdr:rowOff>
    </xdr:from>
    <xdr:to>
      <xdr:col>6</xdr:col>
      <xdr:colOff>836840</xdr:colOff>
      <xdr:row>240</xdr:row>
      <xdr:rowOff>855890</xdr:rowOff>
    </xdr:to>
    <xdr:pic>
      <xdr:nvPicPr>
        <xdr:cNvPr id="951" name="Obraz 950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1" y="161965822"/>
          <a:ext cx="619125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217715</xdr:colOff>
      <xdr:row>245</xdr:row>
      <xdr:rowOff>122465</xdr:rowOff>
    </xdr:from>
    <xdr:to>
      <xdr:col>6</xdr:col>
      <xdr:colOff>836840</xdr:colOff>
      <xdr:row>245</xdr:row>
      <xdr:rowOff>855890</xdr:rowOff>
    </xdr:to>
    <xdr:pic>
      <xdr:nvPicPr>
        <xdr:cNvPr id="952" name="Obraz 951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1" y="159108322"/>
          <a:ext cx="619125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217715</xdr:colOff>
      <xdr:row>246</xdr:row>
      <xdr:rowOff>122465</xdr:rowOff>
    </xdr:from>
    <xdr:to>
      <xdr:col>6</xdr:col>
      <xdr:colOff>836840</xdr:colOff>
      <xdr:row>246</xdr:row>
      <xdr:rowOff>855890</xdr:rowOff>
    </xdr:to>
    <xdr:pic>
      <xdr:nvPicPr>
        <xdr:cNvPr id="953" name="Obraz 952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1" y="160060822"/>
          <a:ext cx="619125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217715</xdr:colOff>
      <xdr:row>247</xdr:row>
      <xdr:rowOff>122465</xdr:rowOff>
    </xdr:from>
    <xdr:to>
      <xdr:col>6</xdr:col>
      <xdr:colOff>836840</xdr:colOff>
      <xdr:row>247</xdr:row>
      <xdr:rowOff>855890</xdr:rowOff>
    </xdr:to>
    <xdr:pic>
      <xdr:nvPicPr>
        <xdr:cNvPr id="954" name="Obraz 953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1" y="161013322"/>
          <a:ext cx="619125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217715</xdr:colOff>
      <xdr:row>248</xdr:row>
      <xdr:rowOff>122465</xdr:rowOff>
    </xdr:from>
    <xdr:to>
      <xdr:col>6</xdr:col>
      <xdr:colOff>836840</xdr:colOff>
      <xdr:row>248</xdr:row>
      <xdr:rowOff>855890</xdr:rowOff>
    </xdr:to>
    <xdr:pic>
      <xdr:nvPicPr>
        <xdr:cNvPr id="955" name="Obraz 954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1" y="161965822"/>
          <a:ext cx="619125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217715</xdr:colOff>
      <xdr:row>257</xdr:row>
      <xdr:rowOff>122465</xdr:rowOff>
    </xdr:from>
    <xdr:to>
      <xdr:col>6</xdr:col>
      <xdr:colOff>836840</xdr:colOff>
      <xdr:row>257</xdr:row>
      <xdr:rowOff>855890</xdr:rowOff>
    </xdr:to>
    <xdr:pic>
      <xdr:nvPicPr>
        <xdr:cNvPr id="956" name="Obraz 955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1" y="159108322"/>
          <a:ext cx="619125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217715</xdr:colOff>
      <xdr:row>258</xdr:row>
      <xdr:rowOff>122465</xdr:rowOff>
    </xdr:from>
    <xdr:to>
      <xdr:col>6</xdr:col>
      <xdr:colOff>836840</xdr:colOff>
      <xdr:row>258</xdr:row>
      <xdr:rowOff>855890</xdr:rowOff>
    </xdr:to>
    <xdr:pic>
      <xdr:nvPicPr>
        <xdr:cNvPr id="957" name="Obraz 956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1" y="160060822"/>
          <a:ext cx="619125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217715</xdr:colOff>
      <xdr:row>259</xdr:row>
      <xdr:rowOff>122465</xdr:rowOff>
    </xdr:from>
    <xdr:to>
      <xdr:col>6</xdr:col>
      <xdr:colOff>836840</xdr:colOff>
      <xdr:row>259</xdr:row>
      <xdr:rowOff>855890</xdr:rowOff>
    </xdr:to>
    <xdr:pic>
      <xdr:nvPicPr>
        <xdr:cNvPr id="958" name="Obraz 957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1" y="161013322"/>
          <a:ext cx="619125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217715</xdr:colOff>
      <xdr:row>260</xdr:row>
      <xdr:rowOff>122465</xdr:rowOff>
    </xdr:from>
    <xdr:to>
      <xdr:col>6</xdr:col>
      <xdr:colOff>836840</xdr:colOff>
      <xdr:row>260</xdr:row>
      <xdr:rowOff>855890</xdr:rowOff>
    </xdr:to>
    <xdr:pic>
      <xdr:nvPicPr>
        <xdr:cNvPr id="959" name="Obraz 958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1" y="161965822"/>
          <a:ext cx="619125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217715</xdr:colOff>
      <xdr:row>265</xdr:row>
      <xdr:rowOff>122465</xdr:rowOff>
    </xdr:from>
    <xdr:to>
      <xdr:col>6</xdr:col>
      <xdr:colOff>836840</xdr:colOff>
      <xdr:row>265</xdr:row>
      <xdr:rowOff>855890</xdr:rowOff>
    </xdr:to>
    <xdr:pic>
      <xdr:nvPicPr>
        <xdr:cNvPr id="960" name="Obraz 959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1" y="159108322"/>
          <a:ext cx="619125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217715</xdr:colOff>
      <xdr:row>266</xdr:row>
      <xdr:rowOff>122465</xdr:rowOff>
    </xdr:from>
    <xdr:to>
      <xdr:col>6</xdr:col>
      <xdr:colOff>836840</xdr:colOff>
      <xdr:row>266</xdr:row>
      <xdr:rowOff>855890</xdr:rowOff>
    </xdr:to>
    <xdr:pic>
      <xdr:nvPicPr>
        <xdr:cNvPr id="961" name="Obraz 960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1" y="160060822"/>
          <a:ext cx="619125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217715</xdr:colOff>
      <xdr:row>267</xdr:row>
      <xdr:rowOff>122465</xdr:rowOff>
    </xdr:from>
    <xdr:to>
      <xdr:col>6</xdr:col>
      <xdr:colOff>836840</xdr:colOff>
      <xdr:row>267</xdr:row>
      <xdr:rowOff>855890</xdr:rowOff>
    </xdr:to>
    <xdr:pic>
      <xdr:nvPicPr>
        <xdr:cNvPr id="962" name="Obraz 961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1" y="161013322"/>
          <a:ext cx="619125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217715</xdr:colOff>
      <xdr:row>268</xdr:row>
      <xdr:rowOff>122465</xdr:rowOff>
    </xdr:from>
    <xdr:to>
      <xdr:col>6</xdr:col>
      <xdr:colOff>836840</xdr:colOff>
      <xdr:row>268</xdr:row>
      <xdr:rowOff>855890</xdr:rowOff>
    </xdr:to>
    <xdr:pic>
      <xdr:nvPicPr>
        <xdr:cNvPr id="963" name="Obraz 962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1" y="161965822"/>
          <a:ext cx="619125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217715</xdr:colOff>
      <xdr:row>273</xdr:row>
      <xdr:rowOff>122465</xdr:rowOff>
    </xdr:from>
    <xdr:to>
      <xdr:col>6</xdr:col>
      <xdr:colOff>836840</xdr:colOff>
      <xdr:row>273</xdr:row>
      <xdr:rowOff>855890</xdr:rowOff>
    </xdr:to>
    <xdr:pic>
      <xdr:nvPicPr>
        <xdr:cNvPr id="964" name="Obraz 963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1" y="159108322"/>
          <a:ext cx="619125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217715</xdr:colOff>
      <xdr:row>274</xdr:row>
      <xdr:rowOff>122465</xdr:rowOff>
    </xdr:from>
    <xdr:to>
      <xdr:col>6</xdr:col>
      <xdr:colOff>836840</xdr:colOff>
      <xdr:row>274</xdr:row>
      <xdr:rowOff>855890</xdr:rowOff>
    </xdr:to>
    <xdr:pic>
      <xdr:nvPicPr>
        <xdr:cNvPr id="965" name="Obraz 964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1" y="160060822"/>
          <a:ext cx="619125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217715</xdr:colOff>
      <xdr:row>275</xdr:row>
      <xdr:rowOff>122465</xdr:rowOff>
    </xdr:from>
    <xdr:to>
      <xdr:col>6</xdr:col>
      <xdr:colOff>836840</xdr:colOff>
      <xdr:row>275</xdr:row>
      <xdr:rowOff>855890</xdr:rowOff>
    </xdr:to>
    <xdr:pic>
      <xdr:nvPicPr>
        <xdr:cNvPr id="966" name="Obraz 965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1" y="161013322"/>
          <a:ext cx="619125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217715</xdr:colOff>
      <xdr:row>276</xdr:row>
      <xdr:rowOff>122465</xdr:rowOff>
    </xdr:from>
    <xdr:to>
      <xdr:col>6</xdr:col>
      <xdr:colOff>836840</xdr:colOff>
      <xdr:row>276</xdr:row>
      <xdr:rowOff>855890</xdr:rowOff>
    </xdr:to>
    <xdr:pic>
      <xdr:nvPicPr>
        <xdr:cNvPr id="967" name="Obraz 966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1" y="161965822"/>
          <a:ext cx="619125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217715</xdr:colOff>
      <xdr:row>284</xdr:row>
      <xdr:rowOff>122465</xdr:rowOff>
    </xdr:from>
    <xdr:to>
      <xdr:col>6</xdr:col>
      <xdr:colOff>836840</xdr:colOff>
      <xdr:row>284</xdr:row>
      <xdr:rowOff>855890</xdr:rowOff>
    </xdr:to>
    <xdr:pic>
      <xdr:nvPicPr>
        <xdr:cNvPr id="969" name="Obraz 968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1" y="241975822"/>
          <a:ext cx="619125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130969</xdr:colOff>
      <xdr:row>0</xdr:row>
      <xdr:rowOff>95250</xdr:rowOff>
    </xdr:from>
    <xdr:to>
      <xdr:col>1</xdr:col>
      <xdr:colOff>3235099</xdr:colOff>
      <xdr:row>1</xdr:row>
      <xdr:rowOff>1503</xdr:rowOff>
    </xdr:to>
    <xdr:pic>
      <xdr:nvPicPr>
        <xdr:cNvPr id="974" name="Picture 88" descr="logo.jp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130969" y="95250"/>
          <a:ext cx="4618605" cy="706353"/>
        </a:xfrm>
        <a:prstGeom prst="rect">
          <a:avLst/>
        </a:prstGeom>
      </xdr:spPr>
    </xdr:pic>
    <xdr:clientData/>
  </xdr:twoCellAnchor>
  <xdr:twoCellAnchor editAs="oneCell">
    <xdr:from>
      <xdr:col>0</xdr:col>
      <xdr:colOff>83345</xdr:colOff>
      <xdr:row>0</xdr:row>
      <xdr:rowOff>1143000</xdr:rowOff>
    </xdr:from>
    <xdr:to>
      <xdr:col>2</xdr:col>
      <xdr:colOff>503806</xdr:colOff>
      <xdr:row>1</xdr:row>
      <xdr:rowOff>404812</xdr:rowOff>
    </xdr:to>
    <xdr:pic>
      <xdr:nvPicPr>
        <xdr:cNvPr id="975" name="Obraz 974"/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5" y="800100"/>
          <a:ext cx="6125936" cy="4048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272144</xdr:colOff>
      <xdr:row>0</xdr:row>
      <xdr:rowOff>231321</xdr:rowOff>
    </xdr:from>
    <xdr:to>
      <xdr:col>3</xdr:col>
      <xdr:colOff>1298343</xdr:colOff>
      <xdr:row>3</xdr:row>
      <xdr:rowOff>91655</xdr:rowOff>
    </xdr:to>
    <xdr:pic>
      <xdr:nvPicPr>
        <xdr:cNvPr id="976" name="Obraz 975"/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8319" y="231321"/>
          <a:ext cx="1026199" cy="18510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74415</xdr:colOff>
      <xdr:row>15</xdr:row>
      <xdr:rowOff>89298</xdr:rowOff>
    </xdr:from>
    <xdr:to>
      <xdr:col>2</xdr:col>
      <xdr:colOff>1709469</xdr:colOff>
      <xdr:row>15</xdr:row>
      <xdr:rowOff>803673</xdr:rowOff>
    </xdr:to>
    <xdr:pic>
      <xdr:nvPicPr>
        <xdr:cNvPr id="968" name="Obraz 967"/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9890" y="22044423"/>
          <a:ext cx="1635054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148828</xdr:colOff>
      <xdr:row>15</xdr:row>
      <xdr:rowOff>89299</xdr:rowOff>
    </xdr:from>
    <xdr:to>
      <xdr:col>3</xdr:col>
      <xdr:colOff>1279922</xdr:colOff>
      <xdr:row>15</xdr:row>
      <xdr:rowOff>878367</xdr:rowOff>
    </xdr:to>
    <xdr:pic>
      <xdr:nvPicPr>
        <xdr:cNvPr id="970" name="Obraz 969"/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45003" y="22044424"/>
          <a:ext cx="1131094" cy="789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59532</xdr:colOff>
      <xdr:row>16</xdr:row>
      <xdr:rowOff>104179</xdr:rowOff>
    </xdr:from>
    <xdr:to>
      <xdr:col>2</xdr:col>
      <xdr:colOff>1696641</xdr:colOff>
      <xdr:row>16</xdr:row>
      <xdr:rowOff>819452</xdr:rowOff>
    </xdr:to>
    <xdr:pic>
      <xdr:nvPicPr>
        <xdr:cNvPr id="971" name="Obraz 970"/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5007" y="23011804"/>
          <a:ext cx="1637109" cy="715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208358</xdr:colOff>
      <xdr:row>16</xdr:row>
      <xdr:rowOff>89298</xdr:rowOff>
    </xdr:from>
    <xdr:to>
      <xdr:col>3</xdr:col>
      <xdr:colOff>1235273</xdr:colOff>
      <xdr:row>16</xdr:row>
      <xdr:rowOff>881890</xdr:rowOff>
    </xdr:to>
    <xdr:pic>
      <xdr:nvPicPr>
        <xdr:cNvPr id="972" name="Obraz 971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4533" y="22996923"/>
          <a:ext cx="1026915" cy="7925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59532</xdr:colOff>
      <xdr:row>17</xdr:row>
      <xdr:rowOff>104179</xdr:rowOff>
    </xdr:from>
    <xdr:to>
      <xdr:col>2</xdr:col>
      <xdr:colOff>1696641</xdr:colOff>
      <xdr:row>17</xdr:row>
      <xdr:rowOff>819452</xdr:rowOff>
    </xdr:to>
    <xdr:pic>
      <xdr:nvPicPr>
        <xdr:cNvPr id="973" name="Obraz 972"/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5007" y="23964304"/>
          <a:ext cx="1637109" cy="715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208358</xdr:colOff>
      <xdr:row>17</xdr:row>
      <xdr:rowOff>89298</xdr:rowOff>
    </xdr:from>
    <xdr:to>
      <xdr:col>3</xdr:col>
      <xdr:colOff>1235273</xdr:colOff>
      <xdr:row>17</xdr:row>
      <xdr:rowOff>881890</xdr:rowOff>
    </xdr:to>
    <xdr:pic>
      <xdr:nvPicPr>
        <xdr:cNvPr id="977" name="Obraz 976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4533" y="23949423"/>
          <a:ext cx="1026915" cy="7925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253008</xdr:colOff>
      <xdr:row>8</xdr:row>
      <xdr:rowOff>59532</xdr:rowOff>
    </xdr:from>
    <xdr:to>
      <xdr:col>2</xdr:col>
      <xdr:colOff>1354335</xdr:colOff>
      <xdr:row>8</xdr:row>
      <xdr:rowOff>897084</xdr:rowOff>
    </xdr:to>
    <xdr:pic>
      <xdr:nvPicPr>
        <xdr:cNvPr id="978" name="Obraz 977"/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8483" y="15347157"/>
          <a:ext cx="1101327" cy="83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93149</xdr:colOff>
      <xdr:row>8</xdr:row>
      <xdr:rowOff>65840</xdr:rowOff>
    </xdr:from>
    <xdr:to>
      <xdr:col>3</xdr:col>
      <xdr:colOff>1283774</xdr:colOff>
      <xdr:row>8</xdr:row>
      <xdr:rowOff>904176</xdr:rowOff>
    </xdr:to>
    <xdr:pic>
      <xdr:nvPicPr>
        <xdr:cNvPr id="979" name="Obraz 978"/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9324" y="15353465"/>
          <a:ext cx="1190625" cy="8383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208359</xdr:colOff>
      <xdr:row>9</xdr:row>
      <xdr:rowOff>67080</xdr:rowOff>
    </xdr:from>
    <xdr:to>
      <xdr:col>2</xdr:col>
      <xdr:colOff>1525979</xdr:colOff>
      <xdr:row>9</xdr:row>
      <xdr:rowOff>892970</xdr:rowOff>
    </xdr:to>
    <xdr:pic>
      <xdr:nvPicPr>
        <xdr:cNvPr id="980" name="Obraz 979"/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3834" y="16307205"/>
          <a:ext cx="1317620" cy="8258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119062</xdr:colOff>
      <xdr:row>9</xdr:row>
      <xdr:rowOff>74413</xdr:rowOff>
    </xdr:from>
    <xdr:to>
      <xdr:col>3</xdr:col>
      <xdr:colOff>1287341</xdr:colOff>
      <xdr:row>9</xdr:row>
      <xdr:rowOff>892968</xdr:rowOff>
    </xdr:to>
    <xdr:pic>
      <xdr:nvPicPr>
        <xdr:cNvPr id="981" name="Obraz 980"/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5237" y="16314538"/>
          <a:ext cx="1168279" cy="8185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372069</xdr:colOff>
      <xdr:row>10</xdr:row>
      <xdr:rowOff>74415</xdr:rowOff>
    </xdr:from>
    <xdr:to>
      <xdr:col>2</xdr:col>
      <xdr:colOff>1319970</xdr:colOff>
      <xdr:row>10</xdr:row>
      <xdr:rowOff>907851</xdr:rowOff>
    </xdr:to>
    <xdr:pic>
      <xdr:nvPicPr>
        <xdr:cNvPr id="982" name="Obraz 981"/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77544" y="17267040"/>
          <a:ext cx="947901" cy="8334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178594</xdr:colOff>
      <xdr:row>10</xdr:row>
      <xdr:rowOff>104180</xdr:rowOff>
    </xdr:from>
    <xdr:to>
      <xdr:col>3</xdr:col>
      <xdr:colOff>1235976</xdr:colOff>
      <xdr:row>10</xdr:row>
      <xdr:rowOff>878087</xdr:rowOff>
    </xdr:to>
    <xdr:pic>
      <xdr:nvPicPr>
        <xdr:cNvPr id="983" name="Obraz 982"/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74769" y="17296805"/>
          <a:ext cx="1057382" cy="7739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238124</xdr:colOff>
      <xdr:row>11</xdr:row>
      <xdr:rowOff>44648</xdr:rowOff>
    </xdr:from>
    <xdr:to>
      <xdr:col>2</xdr:col>
      <xdr:colOff>1458515</xdr:colOff>
      <xdr:row>11</xdr:row>
      <xdr:rowOff>893373</xdr:rowOff>
    </xdr:to>
    <xdr:pic>
      <xdr:nvPicPr>
        <xdr:cNvPr id="984" name="Obraz 983"/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599" y="18189773"/>
          <a:ext cx="1220391" cy="84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74414</xdr:colOff>
      <xdr:row>11</xdr:row>
      <xdr:rowOff>53360</xdr:rowOff>
    </xdr:from>
    <xdr:to>
      <xdr:col>3</xdr:col>
      <xdr:colOff>1328319</xdr:colOff>
      <xdr:row>12</xdr:row>
      <xdr:rowOff>0</xdr:rowOff>
    </xdr:to>
    <xdr:pic>
      <xdr:nvPicPr>
        <xdr:cNvPr id="985" name="Obraz 984"/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0589" y="18198485"/>
          <a:ext cx="1253905" cy="899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208359</xdr:colOff>
      <xdr:row>12</xdr:row>
      <xdr:rowOff>67080</xdr:rowOff>
    </xdr:from>
    <xdr:to>
      <xdr:col>2</xdr:col>
      <xdr:colOff>1525979</xdr:colOff>
      <xdr:row>12</xdr:row>
      <xdr:rowOff>892970</xdr:rowOff>
    </xdr:to>
    <xdr:pic>
      <xdr:nvPicPr>
        <xdr:cNvPr id="986" name="Obraz 985"/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3834" y="19164705"/>
          <a:ext cx="1317620" cy="8258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119062</xdr:colOff>
      <xdr:row>12</xdr:row>
      <xdr:rowOff>74413</xdr:rowOff>
    </xdr:from>
    <xdr:to>
      <xdr:col>3</xdr:col>
      <xdr:colOff>1287341</xdr:colOff>
      <xdr:row>12</xdr:row>
      <xdr:rowOff>892968</xdr:rowOff>
    </xdr:to>
    <xdr:pic>
      <xdr:nvPicPr>
        <xdr:cNvPr id="987" name="Obraz 986"/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5237" y="19172038"/>
          <a:ext cx="1168279" cy="8185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238124</xdr:colOff>
      <xdr:row>13</xdr:row>
      <xdr:rowOff>44648</xdr:rowOff>
    </xdr:from>
    <xdr:to>
      <xdr:col>2</xdr:col>
      <xdr:colOff>1458515</xdr:colOff>
      <xdr:row>13</xdr:row>
      <xdr:rowOff>893373</xdr:rowOff>
    </xdr:to>
    <xdr:pic>
      <xdr:nvPicPr>
        <xdr:cNvPr id="988" name="Obraz 987"/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599" y="20094773"/>
          <a:ext cx="1220391" cy="84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74414</xdr:colOff>
      <xdr:row>13</xdr:row>
      <xdr:rowOff>53360</xdr:rowOff>
    </xdr:from>
    <xdr:to>
      <xdr:col>3</xdr:col>
      <xdr:colOff>1328319</xdr:colOff>
      <xdr:row>14</xdr:row>
      <xdr:rowOff>0</xdr:rowOff>
    </xdr:to>
    <xdr:pic>
      <xdr:nvPicPr>
        <xdr:cNvPr id="989" name="Obraz 988"/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0589" y="20103485"/>
          <a:ext cx="1253905" cy="899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461368</xdr:colOff>
      <xdr:row>14</xdr:row>
      <xdr:rowOff>74414</xdr:rowOff>
    </xdr:from>
    <xdr:to>
      <xdr:col>2</xdr:col>
      <xdr:colOff>1290922</xdr:colOff>
      <xdr:row>14</xdr:row>
      <xdr:rowOff>892969</xdr:rowOff>
    </xdr:to>
    <xdr:pic>
      <xdr:nvPicPr>
        <xdr:cNvPr id="990" name="Obraz 989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66843" y="21077039"/>
          <a:ext cx="829554" cy="8185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74413</xdr:colOff>
      <xdr:row>14</xdr:row>
      <xdr:rowOff>104179</xdr:rowOff>
    </xdr:from>
    <xdr:to>
      <xdr:col>3</xdr:col>
      <xdr:colOff>1309686</xdr:colOff>
      <xdr:row>14</xdr:row>
      <xdr:rowOff>899976</xdr:rowOff>
    </xdr:to>
    <xdr:pic>
      <xdr:nvPicPr>
        <xdr:cNvPr id="991" name="Obraz 990"/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0588" y="21106804"/>
          <a:ext cx="1235273" cy="7957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133945</xdr:colOff>
      <xdr:row>18</xdr:row>
      <xdr:rowOff>59532</xdr:rowOff>
    </xdr:from>
    <xdr:to>
      <xdr:col>3</xdr:col>
      <xdr:colOff>1206152</xdr:colOff>
      <xdr:row>18</xdr:row>
      <xdr:rowOff>892969</xdr:rowOff>
    </xdr:to>
    <xdr:pic>
      <xdr:nvPicPr>
        <xdr:cNvPr id="992" name="Obraz 991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0120" y="25824657"/>
          <a:ext cx="1072207" cy="833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74415</xdr:colOff>
      <xdr:row>18</xdr:row>
      <xdr:rowOff>119064</xdr:rowOff>
    </xdr:from>
    <xdr:to>
      <xdr:col>2</xdr:col>
      <xdr:colOff>1666875</xdr:colOff>
      <xdr:row>18</xdr:row>
      <xdr:rowOff>814829</xdr:rowOff>
    </xdr:to>
    <xdr:pic>
      <xdr:nvPicPr>
        <xdr:cNvPr id="993" name="Obraz 992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9890" y="25884189"/>
          <a:ext cx="1592460" cy="6957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133945</xdr:colOff>
      <xdr:row>19</xdr:row>
      <xdr:rowOff>59532</xdr:rowOff>
    </xdr:from>
    <xdr:to>
      <xdr:col>3</xdr:col>
      <xdr:colOff>1206152</xdr:colOff>
      <xdr:row>19</xdr:row>
      <xdr:rowOff>892969</xdr:rowOff>
    </xdr:to>
    <xdr:pic>
      <xdr:nvPicPr>
        <xdr:cNvPr id="994" name="Obraz 993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0120" y="26777157"/>
          <a:ext cx="1072207" cy="833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74415</xdr:colOff>
      <xdr:row>19</xdr:row>
      <xdr:rowOff>119064</xdr:rowOff>
    </xdr:from>
    <xdr:to>
      <xdr:col>2</xdr:col>
      <xdr:colOff>1666875</xdr:colOff>
      <xdr:row>19</xdr:row>
      <xdr:rowOff>814829</xdr:rowOff>
    </xdr:to>
    <xdr:pic>
      <xdr:nvPicPr>
        <xdr:cNvPr id="995" name="Obraz 994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9890" y="26836689"/>
          <a:ext cx="1592460" cy="6957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133945</xdr:colOff>
      <xdr:row>20</xdr:row>
      <xdr:rowOff>59532</xdr:rowOff>
    </xdr:from>
    <xdr:to>
      <xdr:col>3</xdr:col>
      <xdr:colOff>1206152</xdr:colOff>
      <xdr:row>20</xdr:row>
      <xdr:rowOff>892969</xdr:rowOff>
    </xdr:to>
    <xdr:pic>
      <xdr:nvPicPr>
        <xdr:cNvPr id="996" name="Obraz 995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0120" y="28682157"/>
          <a:ext cx="1072207" cy="833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74415</xdr:colOff>
      <xdr:row>20</xdr:row>
      <xdr:rowOff>119064</xdr:rowOff>
    </xdr:from>
    <xdr:to>
      <xdr:col>2</xdr:col>
      <xdr:colOff>1666875</xdr:colOff>
      <xdr:row>20</xdr:row>
      <xdr:rowOff>814829</xdr:rowOff>
    </xdr:to>
    <xdr:pic>
      <xdr:nvPicPr>
        <xdr:cNvPr id="997" name="Obraz 996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9890" y="28741689"/>
          <a:ext cx="1592460" cy="6957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44649</xdr:colOff>
      <xdr:row>21</xdr:row>
      <xdr:rowOff>119063</xdr:rowOff>
    </xdr:from>
    <xdr:to>
      <xdr:col>2</xdr:col>
      <xdr:colOff>1679705</xdr:colOff>
      <xdr:row>21</xdr:row>
      <xdr:rowOff>833439</xdr:rowOff>
    </xdr:to>
    <xdr:pic>
      <xdr:nvPicPr>
        <xdr:cNvPr id="998" name="Obraz 997"/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0124" y="29694188"/>
          <a:ext cx="1635056" cy="714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133946</xdr:colOff>
      <xdr:row>21</xdr:row>
      <xdr:rowOff>44651</xdr:rowOff>
    </xdr:from>
    <xdr:to>
      <xdr:col>3</xdr:col>
      <xdr:colOff>1229747</xdr:colOff>
      <xdr:row>21</xdr:row>
      <xdr:rowOff>892971</xdr:rowOff>
    </xdr:to>
    <xdr:pic>
      <xdr:nvPicPr>
        <xdr:cNvPr id="999" name="Obraz 998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0121" y="29619776"/>
          <a:ext cx="1095801" cy="848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297656</xdr:colOff>
      <xdr:row>22</xdr:row>
      <xdr:rowOff>89297</xdr:rowOff>
    </xdr:from>
    <xdr:to>
      <xdr:col>2</xdr:col>
      <xdr:colOff>1440656</xdr:colOff>
      <xdr:row>22</xdr:row>
      <xdr:rowOff>813197</xdr:rowOff>
    </xdr:to>
    <xdr:pic>
      <xdr:nvPicPr>
        <xdr:cNvPr id="1004" name="Obraz 1003"/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3131" y="58239422"/>
          <a:ext cx="114300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163711</xdr:colOff>
      <xdr:row>22</xdr:row>
      <xdr:rowOff>44649</xdr:rowOff>
    </xdr:from>
    <xdr:to>
      <xdr:col>3</xdr:col>
      <xdr:colOff>1342473</xdr:colOff>
      <xdr:row>22</xdr:row>
      <xdr:rowOff>922734</xdr:rowOff>
    </xdr:to>
    <xdr:pic>
      <xdr:nvPicPr>
        <xdr:cNvPr id="1005" name="Obraz 1004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59886" y="58194774"/>
          <a:ext cx="1178762" cy="8780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386953</xdr:colOff>
      <xdr:row>23</xdr:row>
      <xdr:rowOff>44648</xdr:rowOff>
    </xdr:from>
    <xdr:to>
      <xdr:col>2</xdr:col>
      <xdr:colOff>1326270</xdr:colOff>
      <xdr:row>23</xdr:row>
      <xdr:rowOff>892969</xdr:rowOff>
    </xdr:to>
    <xdr:pic>
      <xdr:nvPicPr>
        <xdr:cNvPr id="1006" name="Obraz 1005"/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2428" y="63909773"/>
          <a:ext cx="939317" cy="8483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491132</xdr:colOff>
      <xdr:row>24</xdr:row>
      <xdr:rowOff>59532</xdr:rowOff>
    </xdr:from>
    <xdr:to>
      <xdr:col>2</xdr:col>
      <xdr:colOff>1238888</xdr:colOff>
      <xdr:row>24</xdr:row>
      <xdr:rowOff>892969</xdr:rowOff>
    </xdr:to>
    <xdr:pic>
      <xdr:nvPicPr>
        <xdr:cNvPr id="1007" name="Obraz 1006"/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6607" y="64877157"/>
          <a:ext cx="747756" cy="833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208359</xdr:colOff>
      <xdr:row>23</xdr:row>
      <xdr:rowOff>89300</xdr:rowOff>
    </xdr:from>
    <xdr:to>
      <xdr:col>3</xdr:col>
      <xdr:colOff>1190624</xdr:colOff>
      <xdr:row>23</xdr:row>
      <xdr:rowOff>893423</xdr:rowOff>
    </xdr:to>
    <xdr:pic>
      <xdr:nvPicPr>
        <xdr:cNvPr id="1009" name="Obraz 1008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4534" y="63954425"/>
          <a:ext cx="982265" cy="8041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163709</xdr:colOff>
      <xdr:row>24</xdr:row>
      <xdr:rowOff>86428</xdr:rowOff>
    </xdr:from>
    <xdr:to>
      <xdr:col>3</xdr:col>
      <xdr:colOff>1222952</xdr:colOff>
      <xdr:row>24</xdr:row>
      <xdr:rowOff>892970</xdr:rowOff>
    </xdr:to>
    <xdr:pic>
      <xdr:nvPicPr>
        <xdr:cNvPr id="1010" name="Obraz 1009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59884" y="64904053"/>
          <a:ext cx="1059243" cy="8065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177169</xdr:colOff>
      <xdr:row>25</xdr:row>
      <xdr:rowOff>104180</xdr:rowOff>
    </xdr:from>
    <xdr:to>
      <xdr:col>3</xdr:col>
      <xdr:colOff>1190624</xdr:colOff>
      <xdr:row>25</xdr:row>
      <xdr:rowOff>907851</xdr:rowOff>
    </xdr:to>
    <xdr:pic>
      <xdr:nvPicPr>
        <xdr:cNvPr id="1011" name="Obraz 1010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73344" y="65874305"/>
          <a:ext cx="1013455" cy="8036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267891</xdr:colOff>
      <xdr:row>6</xdr:row>
      <xdr:rowOff>119063</xdr:rowOff>
    </xdr:from>
    <xdr:to>
      <xdr:col>2</xdr:col>
      <xdr:colOff>1429941</xdr:colOff>
      <xdr:row>6</xdr:row>
      <xdr:rowOff>862013</xdr:rowOff>
    </xdr:to>
    <xdr:pic>
      <xdr:nvPicPr>
        <xdr:cNvPr id="1012" name="Obraz 1011"/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3366" y="3976688"/>
          <a:ext cx="1162050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267891</xdr:colOff>
      <xdr:row>7</xdr:row>
      <xdr:rowOff>119063</xdr:rowOff>
    </xdr:from>
    <xdr:to>
      <xdr:col>2</xdr:col>
      <xdr:colOff>1429941</xdr:colOff>
      <xdr:row>7</xdr:row>
      <xdr:rowOff>862013</xdr:rowOff>
    </xdr:to>
    <xdr:pic>
      <xdr:nvPicPr>
        <xdr:cNvPr id="1013" name="Obraz 1012"/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3366" y="4929188"/>
          <a:ext cx="1162050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210864</xdr:colOff>
      <xdr:row>6</xdr:row>
      <xdr:rowOff>44650</xdr:rowOff>
    </xdr:from>
    <xdr:to>
      <xdr:col>3</xdr:col>
      <xdr:colOff>1202004</xdr:colOff>
      <xdr:row>6</xdr:row>
      <xdr:rowOff>892970</xdr:rowOff>
    </xdr:to>
    <xdr:pic>
      <xdr:nvPicPr>
        <xdr:cNvPr id="1014" name="Obraz 1013"/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7039" y="3902275"/>
          <a:ext cx="991140" cy="848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253007</xdr:colOff>
      <xdr:row>7</xdr:row>
      <xdr:rowOff>68258</xdr:rowOff>
    </xdr:from>
    <xdr:to>
      <xdr:col>3</xdr:col>
      <xdr:colOff>1152070</xdr:colOff>
      <xdr:row>7</xdr:row>
      <xdr:rowOff>892967</xdr:rowOff>
    </xdr:to>
    <xdr:pic>
      <xdr:nvPicPr>
        <xdr:cNvPr id="1015" name="Obraz 1014"/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49182" y="4878383"/>
          <a:ext cx="899063" cy="8247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419065</xdr:colOff>
      <xdr:row>25</xdr:row>
      <xdr:rowOff>89298</xdr:rowOff>
    </xdr:from>
    <xdr:to>
      <xdr:col>2</xdr:col>
      <xdr:colOff>1243654</xdr:colOff>
      <xdr:row>25</xdr:row>
      <xdr:rowOff>833439</xdr:rowOff>
    </xdr:to>
    <xdr:pic>
      <xdr:nvPicPr>
        <xdr:cNvPr id="1018" name="Obraz 1017"/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9182" y="23946446"/>
          <a:ext cx="824589" cy="7441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59532</xdr:colOff>
      <xdr:row>122</xdr:row>
      <xdr:rowOff>104179</xdr:rowOff>
    </xdr:from>
    <xdr:to>
      <xdr:col>2</xdr:col>
      <xdr:colOff>1696641</xdr:colOff>
      <xdr:row>122</xdr:row>
      <xdr:rowOff>819452</xdr:rowOff>
    </xdr:to>
    <xdr:pic>
      <xdr:nvPicPr>
        <xdr:cNvPr id="1023" name="Obraz 1022"/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5007" y="24916804"/>
          <a:ext cx="1637109" cy="715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208358</xdr:colOff>
      <xdr:row>122</xdr:row>
      <xdr:rowOff>89298</xdr:rowOff>
    </xdr:from>
    <xdr:to>
      <xdr:col>3</xdr:col>
      <xdr:colOff>1235273</xdr:colOff>
      <xdr:row>122</xdr:row>
      <xdr:rowOff>881890</xdr:rowOff>
    </xdr:to>
    <xdr:pic>
      <xdr:nvPicPr>
        <xdr:cNvPr id="1024" name="Obraz 1023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4533" y="24901923"/>
          <a:ext cx="1026915" cy="7925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133945</xdr:colOff>
      <xdr:row>123</xdr:row>
      <xdr:rowOff>59532</xdr:rowOff>
    </xdr:from>
    <xdr:to>
      <xdr:col>3</xdr:col>
      <xdr:colOff>1206152</xdr:colOff>
      <xdr:row>123</xdr:row>
      <xdr:rowOff>892969</xdr:rowOff>
    </xdr:to>
    <xdr:pic>
      <xdr:nvPicPr>
        <xdr:cNvPr id="1025" name="Obraz 1024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0120" y="27729657"/>
          <a:ext cx="1072207" cy="833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74415</xdr:colOff>
      <xdr:row>123</xdr:row>
      <xdr:rowOff>119064</xdr:rowOff>
    </xdr:from>
    <xdr:to>
      <xdr:col>2</xdr:col>
      <xdr:colOff>1666875</xdr:colOff>
      <xdr:row>123</xdr:row>
      <xdr:rowOff>814829</xdr:rowOff>
    </xdr:to>
    <xdr:pic>
      <xdr:nvPicPr>
        <xdr:cNvPr id="1026" name="Obraz 1025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9890" y="27789189"/>
          <a:ext cx="1592460" cy="6957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297656</xdr:colOff>
      <xdr:row>124</xdr:row>
      <xdr:rowOff>89297</xdr:rowOff>
    </xdr:from>
    <xdr:to>
      <xdr:col>2</xdr:col>
      <xdr:colOff>1440656</xdr:colOff>
      <xdr:row>124</xdr:row>
      <xdr:rowOff>813197</xdr:rowOff>
    </xdr:to>
    <xdr:pic>
      <xdr:nvPicPr>
        <xdr:cNvPr id="1033" name="Obraz 1032"/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3131" y="59191922"/>
          <a:ext cx="114300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163711</xdr:colOff>
      <xdr:row>124</xdr:row>
      <xdr:rowOff>44649</xdr:rowOff>
    </xdr:from>
    <xdr:to>
      <xdr:col>3</xdr:col>
      <xdr:colOff>1342473</xdr:colOff>
      <xdr:row>124</xdr:row>
      <xdr:rowOff>922734</xdr:rowOff>
    </xdr:to>
    <xdr:pic>
      <xdr:nvPicPr>
        <xdr:cNvPr id="1034" name="Obraz 1033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59886" y="59147274"/>
          <a:ext cx="1178762" cy="8780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267891</xdr:colOff>
      <xdr:row>120</xdr:row>
      <xdr:rowOff>119063</xdr:rowOff>
    </xdr:from>
    <xdr:to>
      <xdr:col>2</xdr:col>
      <xdr:colOff>1429941</xdr:colOff>
      <xdr:row>120</xdr:row>
      <xdr:rowOff>862013</xdr:rowOff>
    </xdr:to>
    <xdr:pic>
      <xdr:nvPicPr>
        <xdr:cNvPr id="1035" name="Obraz 1034"/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3366" y="5881688"/>
          <a:ext cx="1162050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267891</xdr:colOff>
      <xdr:row>121</xdr:row>
      <xdr:rowOff>119063</xdr:rowOff>
    </xdr:from>
    <xdr:to>
      <xdr:col>2</xdr:col>
      <xdr:colOff>1429941</xdr:colOff>
      <xdr:row>121</xdr:row>
      <xdr:rowOff>862013</xdr:rowOff>
    </xdr:to>
    <xdr:pic>
      <xdr:nvPicPr>
        <xdr:cNvPr id="1036" name="Obraz 1035"/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3366" y="6834188"/>
          <a:ext cx="1162050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210864</xdr:colOff>
      <xdr:row>120</xdr:row>
      <xdr:rowOff>44650</xdr:rowOff>
    </xdr:from>
    <xdr:to>
      <xdr:col>3</xdr:col>
      <xdr:colOff>1202004</xdr:colOff>
      <xdr:row>120</xdr:row>
      <xdr:rowOff>892970</xdr:rowOff>
    </xdr:to>
    <xdr:pic>
      <xdr:nvPicPr>
        <xdr:cNvPr id="1037" name="Obraz 1036"/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7039" y="5807275"/>
          <a:ext cx="991140" cy="848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253007</xdr:colOff>
      <xdr:row>121</xdr:row>
      <xdr:rowOff>68258</xdr:rowOff>
    </xdr:from>
    <xdr:to>
      <xdr:col>3</xdr:col>
      <xdr:colOff>1152070</xdr:colOff>
      <xdr:row>121</xdr:row>
      <xdr:rowOff>892967</xdr:rowOff>
    </xdr:to>
    <xdr:pic>
      <xdr:nvPicPr>
        <xdr:cNvPr id="1038" name="Obraz 1037"/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49182" y="6783383"/>
          <a:ext cx="899063" cy="8247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231332</xdr:colOff>
      <xdr:row>6</xdr:row>
      <xdr:rowOff>179294</xdr:rowOff>
    </xdr:from>
    <xdr:to>
      <xdr:col>2</xdr:col>
      <xdr:colOff>613579</xdr:colOff>
      <xdr:row>6</xdr:row>
      <xdr:rowOff>179294</xdr:rowOff>
    </xdr:to>
    <xdr:pic>
      <xdr:nvPicPr>
        <xdr:cNvPr id="2" name="Obraz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403691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6</xdr:row>
      <xdr:rowOff>174812</xdr:rowOff>
    </xdr:from>
    <xdr:to>
      <xdr:col>2</xdr:col>
      <xdr:colOff>1116867</xdr:colOff>
      <xdr:row>7</xdr:row>
      <xdr:rowOff>3362</xdr:rowOff>
    </xdr:to>
    <xdr:pic>
      <xdr:nvPicPr>
        <xdr:cNvPr id="3" name="Obraz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40324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8</xdr:row>
      <xdr:rowOff>168185</xdr:rowOff>
    </xdr:from>
    <xdr:to>
      <xdr:col>2</xdr:col>
      <xdr:colOff>1116867</xdr:colOff>
      <xdr:row>8</xdr:row>
      <xdr:rowOff>187235</xdr:rowOff>
    </xdr:to>
    <xdr:pic>
      <xdr:nvPicPr>
        <xdr:cNvPr id="4" name="Obraz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4978310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130969</xdr:colOff>
      <xdr:row>0</xdr:row>
      <xdr:rowOff>95250</xdr:rowOff>
    </xdr:from>
    <xdr:to>
      <xdr:col>1</xdr:col>
      <xdr:colOff>3235099</xdr:colOff>
      <xdr:row>1</xdr:row>
      <xdr:rowOff>1503</xdr:rowOff>
    </xdr:to>
    <xdr:pic>
      <xdr:nvPicPr>
        <xdr:cNvPr id="5" name="Picture 88" descr="logo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0969" y="95250"/>
          <a:ext cx="4609080" cy="706353"/>
        </a:xfrm>
        <a:prstGeom prst="rect">
          <a:avLst/>
        </a:prstGeom>
      </xdr:spPr>
    </xdr:pic>
    <xdr:clientData/>
  </xdr:twoCellAnchor>
  <xdr:twoCellAnchor editAs="oneCell">
    <xdr:from>
      <xdr:col>0</xdr:col>
      <xdr:colOff>83345</xdr:colOff>
      <xdr:row>0</xdr:row>
      <xdr:rowOff>1143000</xdr:rowOff>
    </xdr:from>
    <xdr:to>
      <xdr:col>2</xdr:col>
      <xdr:colOff>503806</xdr:colOff>
      <xdr:row>1</xdr:row>
      <xdr:rowOff>404812</xdr:rowOff>
    </xdr:to>
    <xdr:pic>
      <xdr:nvPicPr>
        <xdr:cNvPr id="6" name="Obraz 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5" y="800100"/>
          <a:ext cx="6116411" cy="4048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272144</xdr:colOff>
      <xdr:row>0</xdr:row>
      <xdr:rowOff>231321</xdr:rowOff>
    </xdr:from>
    <xdr:to>
      <xdr:col>3</xdr:col>
      <xdr:colOff>1298343</xdr:colOff>
      <xdr:row>3</xdr:row>
      <xdr:rowOff>91655</xdr:rowOff>
    </xdr:to>
    <xdr:pic>
      <xdr:nvPicPr>
        <xdr:cNvPr id="7" name="Obraz 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8319" y="231321"/>
          <a:ext cx="1026199" cy="18510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88446</xdr:colOff>
      <xdr:row>6</xdr:row>
      <xdr:rowOff>122464</xdr:rowOff>
    </xdr:from>
    <xdr:to>
      <xdr:col>2</xdr:col>
      <xdr:colOff>869496</xdr:colOff>
      <xdr:row>6</xdr:row>
      <xdr:rowOff>798739</xdr:rowOff>
    </xdr:to>
    <xdr:pic>
      <xdr:nvPicPr>
        <xdr:cNvPr id="9" name="Obraz 8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9839" y="4000500"/>
          <a:ext cx="781050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1027340</xdr:colOff>
      <xdr:row>6</xdr:row>
      <xdr:rowOff>149679</xdr:rowOff>
    </xdr:from>
    <xdr:to>
      <xdr:col>2</xdr:col>
      <xdr:colOff>1665515</xdr:colOff>
      <xdr:row>6</xdr:row>
      <xdr:rowOff>806904</xdr:rowOff>
    </xdr:to>
    <xdr:pic>
      <xdr:nvPicPr>
        <xdr:cNvPr id="10" name="Obraz 9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28733" y="4027715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1074284</xdr:colOff>
      <xdr:row>8</xdr:row>
      <xdr:rowOff>208133</xdr:rowOff>
    </xdr:from>
    <xdr:to>
      <xdr:col>2</xdr:col>
      <xdr:colOff>1618570</xdr:colOff>
      <xdr:row>8</xdr:row>
      <xdr:rowOff>798741</xdr:rowOff>
    </xdr:to>
    <xdr:pic>
      <xdr:nvPicPr>
        <xdr:cNvPr id="11" name="Obraz 10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5677" y="5991169"/>
          <a:ext cx="544286" cy="590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88446</xdr:colOff>
      <xdr:row>7</xdr:row>
      <xdr:rowOff>163286</xdr:rowOff>
    </xdr:from>
    <xdr:to>
      <xdr:col>2</xdr:col>
      <xdr:colOff>869496</xdr:colOff>
      <xdr:row>7</xdr:row>
      <xdr:rowOff>839561</xdr:rowOff>
    </xdr:to>
    <xdr:pic>
      <xdr:nvPicPr>
        <xdr:cNvPr id="12" name="Obraz 11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9839" y="4993822"/>
          <a:ext cx="781050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88446</xdr:colOff>
      <xdr:row>8</xdr:row>
      <xdr:rowOff>204108</xdr:rowOff>
    </xdr:from>
    <xdr:to>
      <xdr:col>2</xdr:col>
      <xdr:colOff>869496</xdr:colOff>
      <xdr:row>8</xdr:row>
      <xdr:rowOff>880383</xdr:rowOff>
    </xdr:to>
    <xdr:pic>
      <xdr:nvPicPr>
        <xdr:cNvPr id="13" name="Obraz 12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9839" y="5987144"/>
          <a:ext cx="781050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1027340</xdr:colOff>
      <xdr:row>7</xdr:row>
      <xdr:rowOff>204108</xdr:rowOff>
    </xdr:from>
    <xdr:to>
      <xdr:col>2</xdr:col>
      <xdr:colOff>1665515</xdr:colOff>
      <xdr:row>7</xdr:row>
      <xdr:rowOff>813708</xdr:rowOff>
    </xdr:to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28733" y="5034644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9</xdr:row>
      <xdr:rowOff>179294</xdr:rowOff>
    </xdr:from>
    <xdr:to>
      <xdr:col>2</xdr:col>
      <xdr:colOff>613579</xdr:colOff>
      <xdr:row>9</xdr:row>
      <xdr:rowOff>179294</xdr:rowOff>
    </xdr:to>
    <xdr:pic>
      <xdr:nvPicPr>
        <xdr:cNvPr id="15" name="Obraz 1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2725" y="4057330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9</xdr:row>
      <xdr:rowOff>174812</xdr:rowOff>
    </xdr:from>
    <xdr:to>
      <xdr:col>2</xdr:col>
      <xdr:colOff>1116867</xdr:colOff>
      <xdr:row>10</xdr:row>
      <xdr:rowOff>3362</xdr:rowOff>
    </xdr:to>
    <xdr:pic>
      <xdr:nvPicPr>
        <xdr:cNvPr id="16" name="Obraz 1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776" y="4052848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11</xdr:row>
      <xdr:rowOff>168185</xdr:rowOff>
    </xdr:from>
    <xdr:to>
      <xdr:col>2</xdr:col>
      <xdr:colOff>1116867</xdr:colOff>
      <xdr:row>11</xdr:row>
      <xdr:rowOff>187235</xdr:rowOff>
    </xdr:to>
    <xdr:pic>
      <xdr:nvPicPr>
        <xdr:cNvPr id="17" name="Obraz 1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776" y="5951221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9</xdr:row>
      <xdr:rowOff>179294</xdr:rowOff>
    </xdr:from>
    <xdr:to>
      <xdr:col>2</xdr:col>
      <xdr:colOff>613579</xdr:colOff>
      <xdr:row>9</xdr:row>
      <xdr:rowOff>179294</xdr:rowOff>
    </xdr:to>
    <xdr:pic>
      <xdr:nvPicPr>
        <xdr:cNvPr id="24" name="Obraz 2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2725" y="4057330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9</xdr:row>
      <xdr:rowOff>174812</xdr:rowOff>
    </xdr:from>
    <xdr:to>
      <xdr:col>2</xdr:col>
      <xdr:colOff>1116867</xdr:colOff>
      <xdr:row>10</xdr:row>
      <xdr:rowOff>3362</xdr:rowOff>
    </xdr:to>
    <xdr:pic>
      <xdr:nvPicPr>
        <xdr:cNvPr id="25" name="Obraz 2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776" y="4052848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11</xdr:row>
      <xdr:rowOff>168185</xdr:rowOff>
    </xdr:from>
    <xdr:to>
      <xdr:col>2</xdr:col>
      <xdr:colOff>1116867</xdr:colOff>
      <xdr:row>11</xdr:row>
      <xdr:rowOff>187235</xdr:rowOff>
    </xdr:to>
    <xdr:pic>
      <xdr:nvPicPr>
        <xdr:cNvPr id="26" name="Obraz 2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776" y="5951221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88446</xdr:colOff>
      <xdr:row>9</xdr:row>
      <xdr:rowOff>122464</xdr:rowOff>
    </xdr:from>
    <xdr:to>
      <xdr:col>2</xdr:col>
      <xdr:colOff>869496</xdr:colOff>
      <xdr:row>9</xdr:row>
      <xdr:rowOff>798739</xdr:rowOff>
    </xdr:to>
    <xdr:pic>
      <xdr:nvPicPr>
        <xdr:cNvPr id="27" name="Obraz 26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9839" y="4000500"/>
          <a:ext cx="781050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1027340</xdr:colOff>
      <xdr:row>9</xdr:row>
      <xdr:rowOff>149679</xdr:rowOff>
    </xdr:from>
    <xdr:to>
      <xdr:col>2</xdr:col>
      <xdr:colOff>1665515</xdr:colOff>
      <xdr:row>9</xdr:row>
      <xdr:rowOff>806904</xdr:rowOff>
    </xdr:to>
    <xdr:pic>
      <xdr:nvPicPr>
        <xdr:cNvPr id="28" name="Obraz 2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28733" y="4027715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1074284</xdr:colOff>
      <xdr:row>11</xdr:row>
      <xdr:rowOff>208133</xdr:rowOff>
    </xdr:from>
    <xdr:to>
      <xdr:col>2</xdr:col>
      <xdr:colOff>1618570</xdr:colOff>
      <xdr:row>11</xdr:row>
      <xdr:rowOff>798741</xdr:rowOff>
    </xdr:to>
    <xdr:pic>
      <xdr:nvPicPr>
        <xdr:cNvPr id="29" name="Obraz 2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5677" y="5991169"/>
          <a:ext cx="544286" cy="590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88446</xdr:colOff>
      <xdr:row>10</xdr:row>
      <xdr:rowOff>163286</xdr:rowOff>
    </xdr:from>
    <xdr:to>
      <xdr:col>2</xdr:col>
      <xdr:colOff>869496</xdr:colOff>
      <xdr:row>10</xdr:row>
      <xdr:rowOff>839561</xdr:rowOff>
    </xdr:to>
    <xdr:pic>
      <xdr:nvPicPr>
        <xdr:cNvPr id="30" name="Obraz 29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9839" y="4993822"/>
          <a:ext cx="781050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88446</xdr:colOff>
      <xdr:row>11</xdr:row>
      <xdr:rowOff>204108</xdr:rowOff>
    </xdr:from>
    <xdr:to>
      <xdr:col>2</xdr:col>
      <xdr:colOff>869496</xdr:colOff>
      <xdr:row>11</xdr:row>
      <xdr:rowOff>880383</xdr:rowOff>
    </xdr:to>
    <xdr:pic>
      <xdr:nvPicPr>
        <xdr:cNvPr id="31" name="Obraz 30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9839" y="5987144"/>
          <a:ext cx="781050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1027340</xdr:colOff>
      <xdr:row>10</xdr:row>
      <xdr:rowOff>204108</xdr:rowOff>
    </xdr:from>
    <xdr:to>
      <xdr:col>2</xdr:col>
      <xdr:colOff>1665515</xdr:colOff>
      <xdr:row>10</xdr:row>
      <xdr:rowOff>813708</xdr:rowOff>
    </xdr:to>
    <xdr:pic>
      <xdr:nvPicPr>
        <xdr:cNvPr id="32" name="Obraz 3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28733" y="5034644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108857</xdr:colOff>
      <xdr:row>12</xdr:row>
      <xdr:rowOff>136072</xdr:rowOff>
    </xdr:from>
    <xdr:to>
      <xdr:col>2</xdr:col>
      <xdr:colOff>937532</xdr:colOff>
      <xdr:row>12</xdr:row>
      <xdr:rowOff>859972</xdr:rowOff>
    </xdr:to>
    <xdr:pic>
      <xdr:nvPicPr>
        <xdr:cNvPr id="33" name="Obraz 32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0" y="9729108"/>
          <a:ext cx="828675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108857</xdr:colOff>
      <xdr:row>13</xdr:row>
      <xdr:rowOff>108857</xdr:rowOff>
    </xdr:from>
    <xdr:to>
      <xdr:col>2</xdr:col>
      <xdr:colOff>937532</xdr:colOff>
      <xdr:row>13</xdr:row>
      <xdr:rowOff>832757</xdr:rowOff>
    </xdr:to>
    <xdr:pic>
      <xdr:nvPicPr>
        <xdr:cNvPr id="34" name="Obraz 33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0" y="10654393"/>
          <a:ext cx="828675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108857</xdr:colOff>
      <xdr:row>14</xdr:row>
      <xdr:rowOff>163285</xdr:rowOff>
    </xdr:from>
    <xdr:to>
      <xdr:col>2</xdr:col>
      <xdr:colOff>937532</xdr:colOff>
      <xdr:row>14</xdr:row>
      <xdr:rowOff>887185</xdr:rowOff>
    </xdr:to>
    <xdr:pic>
      <xdr:nvPicPr>
        <xdr:cNvPr id="35" name="Obraz 34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0" y="11661321"/>
          <a:ext cx="828675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1047750</xdr:colOff>
      <xdr:row>12</xdr:row>
      <xdr:rowOff>163286</xdr:rowOff>
    </xdr:from>
    <xdr:to>
      <xdr:col>2</xdr:col>
      <xdr:colOff>1685925</xdr:colOff>
      <xdr:row>12</xdr:row>
      <xdr:rowOff>820511</xdr:rowOff>
    </xdr:to>
    <xdr:pic>
      <xdr:nvPicPr>
        <xdr:cNvPr id="36" name="Obraz 3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9143" y="9756322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1094694</xdr:colOff>
      <xdr:row>14</xdr:row>
      <xdr:rowOff>221740</xdr:rowOff>
    </xdr:from>
    <xdr:to>
      <xdr:col>2</xdr:col>
      <xdr:colOff>1638980</xdr:colOff>
      <xdr:row>14</xdr:row>
      <xdr:rowOff>812348</xdr:rowOff>
    </xdr:to>
    <xdr:pic>
      <xdr:nvPicPr>
        <xdr:cNvPr id="37" name="Obraz 36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96087" y="11719776"/>
          <a:ext cx="544286" cy="590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1047750</xdr:colOff>
      <xdr:row>13</xdr:row>
      <xdr:rowOff>217715</xdr:rowOff>
    </xdr:from>
    <xdr:to>
      <xdr:col>2</xdr:col>
      <xdr:colOff>1685925</xdr:colOff>
      <xdr:row>13</xdr:row>
      <xdr:rowOff>827315</xdr:rowOff>
    </xdr:to>
    <xdr:pic>
      <xdr:nvPicPr>
        <xdr:cNvPr id="38" name="Obraz 37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9143" y="10763251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6</xdr:row>
      <xdr:rowOff>81642</xdr:rowOff>
    </xdr:from>
    <xdr:to>
      <xdr:col>3</xdr:col>
      <xdr:colOff>1277711</xdr:colOff>
      <xdr:row>6</xdr:row>
      <xdr:rowOff>900792</xdr:rowOff>
    </xdr:to>
    <xdr:pic>
      <xdr:nvPicPr>
        <xdr:cNvPr id="39" name="Obraz 38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6072" y="3959678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7</xdr:row>
      <xdr:rowOff>81642</xdr:rowOff>
    </xdr:from>
    <xdr:to>
      <xdr:col>3</xdr:col>
      <xdr:colOff>1277711</xdr:colOff>
      <xdr:row>7</xdr:row>
      <xdr:rowOff>900792</xdr:rowOff>
    </xdr:to>
    <xdr:pic>
      <xdr:nvPicPr>
        <xdr:cNvPr id="40" name="Obraz 39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6072" y="3959678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8</xdr:row>
      <xdr:rowOff>81642</xdr:rowOff>
    </xdr:from>
    <xdr:to>
      <xdr:col>3</xdr:col>
      <xdr:colOff>1277711</xdr:colOff>
      <xdr:row>8</xdr:row>
      <xdr:rowOff>900792</xdr:rowOff>
    </xdr:to>
    <xdr:pic>
      <xdr:nvPicPr>
        <xdr:cNvPr id="41" name="Obraz 40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6072" y="3959678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9</xdr:row>
      <xdr:rowOff>81642</xdr:rowOff>
    </xdr:from>
    <xdr:to>
      <xdr:col>3</xdr:col>
      <xdr:colOff>1277711</xdr:colOff>
      <xdr:row>9</xdr:row>
      <xdr:rowOff>900792</xdr:rowOff>
    </xdr:to>
    <xdr:pic>
      <xdr:nvPicPr>
        <xdr:cNvPr id="42" name="Obraz 4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6072" y="3959678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10</xdr:row>
      <xdr:rowOff>81642</xdr:rowOff>
    </xdr:from>
    <xdr:to>
      <xdr:col>3</xdr:col>
      <xdr:colOff>1277711</xdr:colOff>
      <xdr:row>10</xdr:row>
      <xdr:rowOff>900792</xdr:rowOff>
    </xdr:to>
    <xdr:pic>
      <xdr:nvPicPr>
        <xdr:cNvPr id="43" name="Obraz 42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6072" y="3959678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11</xdr:row>
      <xdr:rowOff>81642</xdr:rowOff>
    </xdr:from>
    <xdr:to>
      <xdr:col>3</xdr:col>
      <xdr:colOff>1277711</xdr:colOff>
      <xdr:row>11</xdr:row>
      <xdr:rowOff>900792</xdr:rowOff>
    </xdr:to>
    <xdr:pic>
      <xdr:nvPicPr>
        <xdr:cNvPr id="44" name="Obraz 43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6072" y="3959678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12</xdr:row>
      <xdr:rowOff>81642</xdr:rowOff>
    </xdr:from>
    <xdr:to>
      <xdr:col>3</xdr:col>
      <xdr:colOff>1277711</xdr:colOff>
      <xdr:row>12</xdr:row>
      <xdr:rowOff>900792</xdr:rowOff>
    </xdr:to>
    <xdr:pic>
      <xdr:nvPicPr>
        <xdr:cNvPr id="45" name="Obraz 44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6072" y="3959678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13</xdr:row>
      <xdr:rowOff>81642</xdr:rowOff>
    </xdr:from>
    <xdr:to>
      <xdr:col>3</xdr:col>
      <xdr:colOff>1277711</xdr:colOff>
      <xdr:row>13</xdr:row>
      <xdr:rowOff>900792</xdr:rowOff>
    </xdr:to>
    <xdr:pic>
      <xdr:nvPicPr>
        <xdr:cNvPr id="46" name="Obraz 45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6072" y="3959678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14</xdr:row>
      <xdr:rowOff>81642</xdr:rowOff>
    </xdr:from>
    <xdr:to>
      <xdr:col>3</xdr:col>
      <xdr:colOff>1277711</xdr:colOff>
      <xdr:row>14</xdr:row>
      <xdr:rowOff>900792</xdr:rowOff>
    </xdr:to>
    <xdr:pic>
      <xdr:nvPicPr>
        <xdr:cNvPr id="47" name="Obraz 46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6072" y="3959678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108857</xdr:colOff>
      <xdr:row>15</xdr:row>
      <xdr:rowOff>136072</xdr:rowOff>
    </xdr:from>
    <xdr:to>
      <xdr:col>2</xdr:col>
      <xdr:colOff>937532</xdr:colOff>
      <xdr:row>15</xdr:row>
      <xdr:rowOff>859972</xdr:rowOff>
    </xdr:to>
    <xdr:pic>
      <xdr:nvPicPr>
        <xdr:cNvPr id="48" name="Obraz 47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0" y="9729108"/>
          <a:ext cx="828675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108857</xdr:colOff>
      <xdr:row>16</xdr:row>
      <xdr:rowOff>108857</xdr:rowOff>
    </xdr:from>
    <xdr:to>
      <xdr:col>2</xdr:col>
      <xdr:colOff>937532</xdr:colOff>
      <xdr:row>16</xdr:row>
      <xdr:rowOff>832757</xdr:rowOff>
    </xdr:to>
    <xdr:pic>
      <xdr:nvPicPr>
        <xdr:cNvPr id="49" name="Obraz 48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0" y="10654393"/>
          <a:ext cx="828675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108857</xdr:colOff>
      <xdr:row>17</xdr:row>
      <xdr:rowOff>163285</xdr:rowOff>
    </xdr:from>
    <xdr:to>
      <xdr:col>2</xdr:col>
      <xdr:colOff>937532</xdr:colOff>
      <xdr:row>17</xdr:row>
      <xdr:rowOff>887185</xdr:rowOff>
    </xdr:to>
    <xdr:pic>
      <xdr:nvPicPr>
        <xdr:cNvPr id="50" name="Obraz 49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0" y="11661321"/>
          <a:ext cx="828675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1047750</xdr:colOff>
      <xdr:row>15</xdr:row>
      <xdr:rowOff>163286</xdr:rowOff>
    </xdr:from>
    <xdr:to>
      <xdr:col>2</xdr:col>
      <xdr:colOff>1685925</xdr:colOff>
      <xdr:row>15</xdr:row>
      <xdr:rowOff>820511</xdr:rowOff>
    </xdr:to>
    <xdr:pic>
      <xdr:nvPicPr>
        <xdr:cNvPr id="51" name="Obraz 50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9143" y="9756322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1094694</xdr:colOff>
      <xdr:row>17</xdr:row>
      <xdr:rowOff>221740</xdr:rowOff>
    </xdr:from>
    <xdr:to>
      <xdr:col>2</xdr:col>
      <xdr:colOff>1638980</xdr:colOff>
      <xdr:row>17</xdr:row>
      <xdr:rowOff>812348</xdr:rowOff>
    </xdr:to>
    <xdr:pic>
      <xdr:nvPicPr>
        <xdr:cNvPr id="52" name="Obraz 51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96087" y="11719776"/>
          <a:ext cx="544286" cy="590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1047750</xdr:colOff>
      <xdr:row>16</xdr:row>
      <xdr:rowOff>217715</xdr:rowOff>
    </xdr:from>
    <xdr:to>
      <xdr:col>2</xdr:col>
      <xdr:colOff>1685925</xdr:colOff>
      <xdr:row>16</xdr:row>
      <xdr:rowOff>827315</xdr:rowOff>
    </xdr:to>
    <xdr:pic>
      <xdr:nvPicPr>
        <xdr:cNvPr id="53" name="Obraz 52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9143" y="10763251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15</xdr:row>
      <xdr:rowOff>81642</xdr:rowOff>
    </xdr:from>
    <xdr:to>
      <xdr:col>3</xdr:col>
      <xdr:colOff>1277711</xdr:colOff>
      <xdr:row>15</xdr:row>
      <xdr:rowOff>900792</xdr:rowOff>
    </xdr:to>
    <xdr:pic>
      <xdr:nvPicPr>
        <xdr:cNvPr id="54" name="Obraz 53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6072" y="9674678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16</xdr:row>
      <xdr:rowOff>81642</xdr:rowOff>
    </xdr:from>
    <xdr:to>
      <xdr:col>3</xdr:col>
      <xdr:colOff>1277711</xdr:colOff>
      <xdr:row>16</xdr:row>
      <xdr:rowOff>900792</xdr:rowOff>
    </xdr:to>
    <xdr:pic>
      <xdr:nvPicPr>
        <xdr:cNvPr id="55" name="Obraz 54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6072" y="10627178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17</xdr:row>
      <xdr:rowOff>81642</xdr:rowOff>
    </xdr:from>
    <xdr:to>
      <xdr:col>3</xdr:col>
      <xdr:colOff>1277711</xdr:colOff>
      <xdr:row>17</xdr:row>
      <xdr:rowOff>900792</xdr:rowOff>
    </xdr:to>
    <xdr:pic>
      <xdr:nvPicPr>
        <xdr:cNvPr id="56" name="Obraz 55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6072" y="11579678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1047750</xdr:colOff>
      <xdr:row>18</xdr:row>
      <xdr:rowOff>163286</xdr:rowOff>
    </xdr:from>
    <xdr:to>
      <xdr:col>2</xdr:col>
      <xdr:colOff>1685925</xdr:colOff>
      <xdr:row>18</xdr:row>
      <xdr:rowOff>820511</xdr:rowOff>
    </xdr:to>
    <xdr:pic>
      <xdr:nvPicPr>
        <xdr:cNvPr id="60" name="Obraz 59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9143" y="12613822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1094694</xdr:colOff>
      <xdr:row>20</xdr:row>
      <xdr:rowOff>221740</xdr:rowOff>
    </xdr:from>
    <xdr:to>
      <xdr:col>2</xdr:col>
      <xdr:colOff>1638980</xdr:colOff>
      <xdr:row>20</xdr:row>
      <xdr:rowOff>812348</xdr:rowOff>
    </xdr:to>
    <xdr:pic>
      <xdr:nvPicPr>
        <xdr:cNvPr id="61" name="Obraz 60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96087" y="14577276"/>
          <a:ext cx="544286" cy="590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1047750</xdr:colOff>
      <xdr:row>19</xdr:row>
      <xdr:rowOff>217715</xdr:rowOff>
    </xdr:from>
    <xdr:to>
      <xdr:col>2</xdr:col>
      <xdr:colOff>1685925</xdr:colOff>
      <xdr:row>19</xdr:row>
      <xdr:rowOff>827315</xdr:rowOff>
    </xdr:to>
    <xdr:pic>
      <xdr:nvPicPr>
        <xdr:cNvPr id="62" name="Obraz 6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9143" y="13620751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18</xdr:row>
      <xdr:rowOff>81642</xdr:rowOff>
    </xdr:from>
    <xdr:to>
      <xdr:col>3</xdr:col>
      <xdr:colOff>1277711</xdr:colOff>
      <xdr:row>18</xdr:row>
      <xdr:rowOff>900792</xdr:rowOff>
    </xdr:to>
    <xdr:pic>
      <xdr:nvPicPr>
        <xdr:cNvPr id="63" name="Obraz 62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6072" y="12532178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19</xdr:row>
      <xdr:rowOff>81642</xdr:rowOff>
    </xdr:from>
    <xdr:to>
      <xdr:col>3</xdr:col>
      <xdr:colOff>1277711</xdr:colOff>
      <xdr:row>19</xdr:row>
      <xdr:rowOff>900792</xdr:rowOff>
    </xdr:to>
    <xdr:pic>
      <xdr:nvPicPr>
        <xdr:cNvPr id="64" name="Obraz 63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6072" y="13484678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20</xdr:row>
      <xdr:rowOff>81642</xdr:rowOff>
    </xdr:from>
    <xdr:to>
      <xdr:col>3</xdr:col>
      <xdr:colOff>1277711</xdr:colOff>
      <xdr:row>20</xdr:row>
      <xdr:rowOff>900792</xdr:rowOff>
    </xdr:to>
    <xdr:pic>
      <xdr:nvPicPr>
        <xdr:cNvPr id="65" name="Obraz 64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6072" y="14437178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74840</xdr:colOff>
      <xdr:row>18</xdr:row>
      <xdr:rowOff>176893</xdr:rowOff>
    </xdr:from>
    <xdr:to>
      <xdr:col>2</xdr:col>
      <xdr:colOff>846365</xdr:colOff>
      <xdr:row>18</xdr:row>
      <xdr:rowOff>862693</xdr:rowOff>
    </xdr:to>
    <xdr:pic>
      <xdr:nvPicPr>
        <xdr:cNvPr id="66" name="Obraz 65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6233" y="15484929"/>
          <a:ext cx="771525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74840</xdr:colOff>
      <xdr:row>19</xdr:row>
      <xdr:rowOff>190500</xdr:rowOff>
    </xdr:from>
    <xdr:to>
      <xdr:col>2</xdr:col>
      <xdr:colOff>846365</xdr:colOff>
      <xdr:row>19</xdr:row>
      <xdr:rowOff>876300</xdr:rowOff>
    </xdr:to>
    <xdr:pic>
      <xdr:nvPicPr>
        <xdr:cNvPr id="67" name="Obraz 66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6233" y="16451036"/>
          <a:ext cx="771525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74840</xdr:colOff>
      <xdr:row>20</xdr:row>
      <xdr:rowOff>149679</xdr:rowOff>
    </xdr:from>
    <xdr:to>
      <xdr:col>2</xdr:col>
      <xdr:colOff>846365</xdr:colOff>
      <xdr:row>20</xdr:row>
      <xdr:rowOff>835479</xdr:rowOff>
    </xdr:to>
    <xdr:pic>
      <xdr:nvPicPr>
        <xdr:cNvPr id="68" name="Obraz 67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6233" y="17362715"/>
          <a:ext cx="771525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1047750</xdr:colOff>
      <xdr:row>21</xdr:row>
      <xdr:rowOff>163286</xdr:rowOff>
    </xdr:from>
    <xdr:to>
      <xdr:col>2</xdr:col>
      <xdr:colOff>1685925</xdr:colOff>
      <xdr:row>21</xdr:row>
      <xdr:rowOff>820511</xdr:rowOff>
    </xdr:to>
    <xdr:pic>
      <xdr:nvPicPr>
        <xdr:cNvPr id="69" name="Obraz 6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9143" y="15471322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1094694</xdr:colOff>
      <xdr:row>23</xdr:row>
      <xdr:rowOff>221740</xdr:rowOff>
    </xdr:from>
    <xdr:to>
      <xdr:col>2</xdr:col>
      <xdr:colOff>1638980</xdr:colOff>
      <xdr:row>23</xdr:row>
      <xdr:rowOff>812348</xdr:rowOff>
    </xdr:to>
    <xdr:pic>
      <xdr:nvPicPr>
        <xdr:cNvPr id="70" name="Obraz 69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96087" y="17434776"/>
          <a:ext cx="544286" cy="590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1047750</xdr:colOff>
      <xdr:row>22</xdr:row>
      <xdr:rowOff>217715</xdr:rowOff>
    </xdr:from>
    <xdr:to>
      <xdr:col>2</xdr:col>
      <xdr:colOff>1685925</xdr:colOff>
      <xdr:row>22</xdr:row>
      <xdr:rowOff>827315</xdr:rowOff>
    </xdr:to>
    <xdr:pic>
      <xdr:nvPicPr>
        <xdr:cNvPr id="71" name="Obraz 70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9143" y="16478251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21</xdr:row>
      <xdr:rowOff>81642</xdr:rowOff>
    </xdr:from>
    <xdr:to>
      <xdr:col>3</xdr:col>
      <xdr:colOff>1277711</xdr:colOff>
      <xdr:row>21</xdr:row>
      <xdr:rowOff>900792</xdr:rowOff>
    </xdr:to>
    <xdr:pic>
      <xdr:nvPicPr>
        <xdr:cNvPr id="72" name="Obraz 7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6072" y="15389678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22</xdr:row>
      <xdr:rowOff>81642</xdr:rowOff>
    </xdr:from>
    <xdr:to>
      <xdr:col>3</xdr:col>
      <xdr:colOff>1277711</xdr:colOff>
      <xdr:row>22</xdr:row>
      <xdr:rowOff>900792</xdr:rowOff>
    </xdr:to>
    <xdr:pic>
      <xdr:nvPicPr>
        <xdr:cNvPr id="73" name="Obraz 72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6072" y="16342178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23</xdr:row>
      <xdr:rowOff>81642</xdr:rowOff>
    </xdr:from>
    <xdr:to>
      <xdr:col>3</xdr:col>
      <xdr:colOff>1277711</xdr:colOff>
      <xdr:row>23</xdr:row>
      <xdr:rowOff>900792</xdr:rowOff>
    </xdr:to>
    <xdr:pic>
      <xdr:nvPicPr>
        <xdr:cNvPr id="74" name="Obraz 73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6072" y="17294678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74840</xdr:colOff>
      <xdr:row>21</xdr:row>
      <xdr:rowOff>176893</xdr:rowOff>
    </xdr:from>
    <xdr:to>
      <xdr:col>2</xdr:col>
      <xdr:colOff>846365</xdr:colOff>
      <xdr:row>21</xdr:row>
      <xdr:rowOff>862693</xdr:rowOff>
    </xdr:to>
    <xdr:pic>
      <xdr:nvPicPr>
        <xdr:cNvPr id="75" name="Obraz 74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6233" y="15484929"/>
          <a:ext cx="771525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74840</xdr:colOff>
      <xdr:row>22</xdr:row>
      <xdr:rowOff>190500</xdr:rowOff>
    </xdr:from>
    <xdr:to>
      <xdr:col>2</xdr:col>
      <xdr:colOff>846365</xdr:colOff>
      <xdr:row>22</xdr:row>
      <xdr:rowOff>876300</xdr:rowOff>
    </xdr:to>
    <xdr:pic>
      <xdr:nvPicPr>
        <xdr:cNvPr id="76" name="Obraz 75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6233" y="16451036"/>
          <a:ext cx="771525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74840</xdr:colOff>
      <xdr:row>23</xdr:row>
      <xdr:rowOff>149679</xdr:rowOff>
    </xdr:from>
    <xdr:to>
      <xdr:col>2</xdr:col>
      <xdr:colOff>846365</xdr:colOff>
      <xdr:row>23</xdr:row>
      <xdr:rowOff>835479</xdr:rowOff>
    </xdr:to>
    <xdr:pic>
      <xdr:nvPicPr>
        <xdr:cNvPr id="77" name="Obraz 76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6233" y="17362715"/>
          <a:ext cx="771525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1047750</xdr:colOff>
      <xdr:row>24</xdr:row>
      <xdr:rowOff>163286</xdr:rowOff>
    </xdr:from>
    <xdr:to>
      <xdr:col>2</xdr:col>
      <xdr:colOff>1685925</xdr:colOff>
      <xdr:row>24</xdr:row>
      <xdr:rowOff>820511</xdr:rowOff>
    </xdr:to>
    <xdr:pic>
      <xdr:nvPicPr>
        <xdr:cNvPr id="99" name="Obraz 9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9143" y="9756322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1094694</xdr:colOff>
      <xdr:row>26</xdr:row>
      <xdr:rowOff>221740</xdr:rowOff>
    </xdr:from>
    <xdr:to>
      <xdr:col>2</xdr:col>
      <xdr:colOff>1638980</xdr:colOff>
      <xdr:row>26</xdr:row>
      <xdr:rowOff>812348</xdr:rowOff>
    </xdr:to>
    <xdr:pic>
      <xdr:nvPicPr>
        <xdr:cNvPr id="100" name="Obraz 99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96087" y="11719776"/>
          <a:ext cx="544286" cy="590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1047750</xdr:colOff>
      <xdr:row>25</xdr:row>
      <xdr:rowOff>217715</xdr:rowOff>
    </xdr:from>
    <xdr:to>
      <xdr:col>2</xdr:col>
      <xdr:colOff>1685925</xdr:colOff>
      <xdr:row>25</xdr:row>
      <xdr:rowOff>827315</xdr:rowOff>
    </xdr:to>
    <xdr:pic>
      <xdr:nvPicPr>
        <xdr:cNvPr id="101" name="Obraz 100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9143" y="10763251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24</xdr:row>
      <xdr:rowOff>81642</xdr:rowOff>
    </xdr:from>
    <xdr:to>
      <xdr:col>3</xdr:col>
      <xdr:colOff>1277711</xdr:colOff>
      <xdr:row>24</xdr:row>
      <xdr:rowOff>900792</xdr:rowOff>
    </xdr:to>
    <xdr:pic>
      <xdr:nvPicPr>
        <xdr:cNvPr id="102" name="Obraz 10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6072" y="9674678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25</xdr:row>
      <xdr:rowOff>81642</xdr:rowOff>
    </xdr:from>
    <xdr:to>
      <xdr:col>3</xdr:col>
      <xdr:colOff>1277711</xdr:colOff>
      <xdr:row>25</xdr:row>
      <xdr:rowOff>900792</xdr:rowOff>
    </xdr:to>
    <xdr:pic>
      <xdr:nvPicPr>
        <xdr:cNvPr id="103" name="Obraz 102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6072" y="10627178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26</xdr:row>
      <xdr:rowOff>81642</xdr:rowOff>
    </xdr:from>
    <xdr:to>
      <xdr:col>3</xdr:col>
      <xdr:colOff>1277711</xdr:colOff>
      <xdr:row>26</xdr:row>
      <xdr:rowOff>900792</xdr:rowOff>
    </xdr:to>
    <xdr:pic>
      <xdr:nvPicPr>
        <xdr:cNvPr id="104" name="Obraz 103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6072" y="11579678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115661</xdr:colOff>
      <xdr:row>24</xdr:row>
      <xdr:rowOff>163286</xdr:rowOff>
    </xdr:from>
    <xdr:to>
      <xdr:col>2</xdr:col>
      <xdr:colOff>887186</xdr:colOff>
      <xdr:row>24</xdr:row>
      <xdr:rowOff>839561</xdr:rowOff>
    </xdr:to>
    <xdr:pic>
      <xdr:nvPicPr>
        <xdr:cNvPr id="105" name="Obraz 104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7054" y="21186322"/>
          <a:ext cx="771525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115661</xdr:colOff>
      <xdr:row>25</xdr:row>
      <xdr:rowOff>122465</xdr:rowOff>
    </xdr:from>
    <xdr:to>
      <xdr:col>2</xdr:col>
      <xdr:colOff>887186</xdr:colOff>
      <xdr:row>25</xdr:row>
      <xdr:rowOff>798740</xdr:rowOff>
    </xdr:to>
    <xdr:pic>
      <xdr:nvPicPr>
        <xdr:cNvPr id="106" name="Obraz 105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7054" y="22098001"/>
          <a:ext cx="771525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115661</xdr:colOff>
      <xdr:row>26</xdr:row>
      <xdr:rowOff>149678</xdr:rowOff>
    </xdr:from>
    <xdr:to>
      <xdr:col>2</xdr:col>
      <xdr:colOff>887186</xdr:colOff>
      <xdr:row>26</xdr:row>
      <xdr:rowOff>825953</xdr:rowOff>
    </xdr:to>
    <xdr:pic>
      <xdr:nvPicPr>
        <xdr:cNvPr id="107" name="Obraz 106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7054" y="23077714"/>
          <a:ext cx="771525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1047750</xdr:colOff>
      <xdr:row>27</xdr:row>
      <xdr:rowOff>163286</xdr:rowOff>
    </xdr:from>
    <xdr:to>
      <xdr:col>2</xdr:col>
      <xdr:colOff>1685925</xdr:colOff>
      <xdr:row>27</xdr:row>
      <xdr:rowOff>820511</xdr:rowOff>
    </xdr:to>
    <xdr:pic>
      <xdr:nvPicPr>
        <xdr:cNvPr id="108" name="Obraz 10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9143" y="21186322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1094694</xdr:colOff>
      <xdr:row>29</xdr:row>
      <xdr:rowOff>221740</xdr:rowOff>
    </xdr:from>
    <xdr:to>
      <xdr:col>2</xdr:col>
      <xdr:colOff>1638980</xdr:colOff>
      <xdr:row>29</xdr:row>
      <xdr:rowOff>812348</xdr:rowOff>
    </xdr:to>
    <xdr:pic>
      <xdr:nvPicPr>
        <xdr:cNvPr id="109" name="Obraz 10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96087" y="23149776"/>
          <a:ext cx="544286" cy="590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1047750</xdr:colOff>
      <xdr:row>28</xdr:row>
      <xdr:rowOff>217715</xdr:rowOff>
    </xdr:from>
    <xdr:to>
      <xdr:col>2</xdr:col>
      <xdr:colOff>1685925</xdr:colOff>
      <xdr:row>28</xdr:row>
      <xdr:rowOff>827315</xdr:rowOff>
    </xdr:to>
    <xdr:pic>
      <xdr:nvPicPr>
        <xdr:cNvPr id="110" name="Obraz 10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9143" y="22193251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27</xdr:row>
      <xdr:rowOff>81642</xdr:rowOff>
    </xdr:from>
    <xdr:to>
      <xdr:col>3</xdr:col>
      <xdr:colOff>1277711</xdr:colOff>
      <xdr:row>27</xdr:row>
      <xdr:rowOff>900792</xdr:rowOff>
    </xdr:to>
    <xdr:pic>
      <xdr:nvPicPr>
        <xdr:cNvPr id="111" name="Obraz 110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6072" y="21104678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28</xdr:row>
      <xdr:rowOff>81642</xdr:rowOff>
    </xdr:from>
    <xdr:to>
      <xdr:col>3</xdr:col>
      <xdr:colOff>1277711</xdr:colOff>
      <xdr:row>28</xdr:row>
      <xdr:rowOff>900792</xdr:rowOff>
    </xdr:to>
    <xdr:pic>
      <xdr:nvPicPr>
        <xdr:cNvPr id="112" name="Obraz 11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6072" y="22057178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29</xdr:row>
      <xdr:rowOff>81642</xdr:rowOff>
    </xdr:from>
    <xdr:to>
      <xdr:col>3</xdr:col>
      <xdr:colOff>1277711</xdr:colOff>
      <xdr:row>29</xdr:row>
      <xdr:rowOff>900792</xdr:rowOff>
    </xdr:to>
    <xdr:pic>
      <xdr:nvPicPr>
        <xdr:cNvPr id="113" name="Obraz 112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6072" y="23009678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115661</xdr:colOff>
      <xdr:row>27</xdr:row>
      <xdr:rowOff>163286</xdr:rowOff>
    </xdr:from>
    <xdr:to>
      <xdr:col>2</xdr:col>
      <xdr:colOff>887186</xdr:colOff>
      <xdr:row>27</xdr:row>
      <xdr:rowOff>839561</xdr:rowOff>
    </xdr:to>
    <xdr:pic>
      <xdr:nvPicPr>
        <xdr:cNvPr id="114" name="Obraz 113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7054" y="21186322"/>
          <a:ext cx="771525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115661</xdr:colOff>
      <xdr:row>28</xdr:row>
      <xdr:rowOff>122465</xdr:rowOff>
    </xdr:from>
    <xdr:to>
      <xdr:col>2</xdr:col>
      <xdr:colOff>887186</xdr:colOff>
      <xdr:row>28</xdr:row>
      <xdr:rowOff>798740</xdr:rowOff>
    </xdr:to>
    <xdr:pic>
      <xdr:nvPicPr>
        <xdr:cNvPr id="115" name="Obraz 114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7054" y="22098001"/>
          <a:ext cx="771525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115661</xdr:colOff>
      <xdr:row>29</xdr:row>
      <xdr:rowOff>149678</xdr:rowOff>
    </xdr:from>
    <xdr:to>
      <xdr:col>2</xdr:col>
      <xdr:colOff>887186</xdr:colOff>
      <xdr:row>29</xdr:row>
      <xdr:rowOff>825953</xdr:rowOff>
    </xdr:to>
    <xdr:pic>
      <xdr:nvPicPr>
        <xdr:cNvPr id="116" name="Obraz 115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7054" y="23077714"/>
          <a:ext cx="771525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272142</xdr:colOff>
      <xdr:row>54</xdr:row>
      <xdr:rowOff>95250</xdr:rowOff>
    </xdr:from>
    <xdr:to>
      <xdr:col>3</xdr:col>
      <xdr:colOff>1215117</xdr:colOff>
      <xdr:row>54</xdr:row>
      <xdr:rowOff>904875</xdr:rowOff>
    </xdr:to>
    <xdr:pic>
      <xdr:nvPicPr>
        <xdr:cNvPr id="86" name="Obraz 85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9678" y="26833286"/>
          <a:ext cx="942975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81643</xdr:colOff>
      <xdr:row>54</xdr:row>
      <xdr:rowOff>136071</xdr:rowOff>
    </xdr:from>
    <xdr:to>
      <xdr:col>2</xdr:col>
      <xdr:colOff>900793</xdr:colOff>
      <xdr:row>54</xdr:row>
      <xdr:rowOff>840921</xdr:rowOff>
    </xdr:to>
    <xdr:pic>
      <xdr:nvPicPr>
        <xdr:cNvPr id="88" name="Obraz 87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036" y="26874107"/>
          <a:ext cx="819150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1034143</xdr:colOff>
      <xdr:row>54</xdr:row>
      <xdr:rowOff>122464</xdr:rowOff>
    </xdr:from>
    <xdr:to>
      <xdr:col>2</xdr:col>
      <xdr:colOff>1672318</xdr:colOff>
      <xdr:row>54</xdr:row>
      <xdr:rowOff>779689</xdr:rowOff>
    </xdr:to>
    <xdr:pic>
      <xdr:nvPicPr>
        <xdr:cNvPr id="89" name="Obraz 8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35536" y="26860500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1081087</xdr:colOff>
      <xdr:row>56</xdr:row>
      <xdr:rowOff>180918</xdr:rowOff>
    </xdr:from>
    <xdr:to>
      <xdr:col>2</xdr:col>
      <xdr:colOff>1625373</xdr:colOff>
      <xdr:row>56</xdr:row>
      <xdr:rowOff>771526</xdr:rowOff>
    </xdr:to>
    <xdr:pic>
      <xdr:nvPicPr>
        <xdr:cNvPr id="90" name="Obraz 89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2480" y="28823954"/>
          <a:ext cx="544286" cy="590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1034143</xdr:colOff>
      <xdr:row>55</xdr:row>
      <xdr:rowOff>176893</xdr:rowOff>
    </xdr:from>
    <xdr:to>
      <xdr:col>2</xdr:col>
      <xdr:colOff>1672318</xdr:colOff>
      <xdr:row>55</xdr:row>
      <xdr:rowOff>786493</xdr:rowOff>
    </xdr:to>
    <xdr:pic>
      <xdr:nvPicPr>
        <xdr:cNvPr id="91" name="Obraz 90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35536" y="27867429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81643</xdr:colOff>
      <xdr:row>55</xdr:row>
      <xdr:rowOff>149679</xdr:rowOff>
    </xdr:from>
    <xdr:to>
      <xdr:col>2</xdr:col>
      <xdr:colOff>900793</xdr:colOff>
      <xdr:row>55</xdr:row>
      <xdr:rowOff>854529</xdr:rowOff>
    </xdr:to>
    <xdr:pic>
      <xdr:nvPicPr>
        <xdr:cNvPr id="92" name="Obraz 91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036" y="27840215"/>
          <a:ext cx="819150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81643</xdr:colOff>
      <xdr:row>56</xdr:row>
      <xdr:rowOff>136071</xdr:rowOff>
    </xdr:from>
    <xdr:to>
      <xdr:col>2</xdr:col>
      <xdr:colOff>900793</xdr:colOff>
      <xdr:row>56</xdr:row>
      <xdr:rowOff>840921</xdr:rowOff>
    </xdr:to>
    <xdr:pic>
      <xdr:nvPicPr>
        <xdr:cNvPr id="93" name="Obraz 92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036" y="28779107"/>
          <a:ext cx="819150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272142</xdr:colOff>
      <xdr:row>55</xdr:row>
      <xdr:rowOff>95250</xdr:rowOff>
    </xdr:from>
    <xdr:to>
      <xdr:col>3</xdr:col>
      <xdr:colOff>1215117</xdr:colOff>
      <xdr:row>55</xdr:row>
      <xdr:rowOff>904875</xdr:rowOff>
    </xdr:to>
    <xdr:pic>
      <xdr:nvPicPr>
        <xdr:cNvPr id="94" name="Obraz 93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9678" y="26833286"/>
          <a:ext cx="942975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272142</xdr:colOff>
      <xdr:row>56</xdr:row>
      <xdr:rowOff>95250</xdr:rowOff>
    </xdr:from>
    <xdr:to>
      <xdr:col>3</xdr:col>
      <xdr:colOff>1215117</xdr:colOff>
      <xdr:row>56</xdr:row>
      <xdr:rowOff>904875</xdr:rowOff>
    </xdr:to>
    <xdr:pic>
      <xdr:nvPicPr>
        <xdr:cNvPr id="95" name="Obraz 94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9678" y="26833286"/>
          <a:ext cx="942975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272142</xdr:colOff>
      <xdr:row>57</xdr:row>
      <xdr:rowOff>95250</xdr:rowOff>
    </xdr:from>
    <xdr:to>
      <xdr:col>3</xdr:col>
      <xdr:colOff>1215117</xdr:colOff>
      <xdr:row>57</xdr:row>
      <xdr:rowOff>904875</xdr:rowOff>
    </xdr:to>
    <xdr:pic>
      <xdr:nvPicPr>
        <xdr:cNvPr id="96" name="Obraz 95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9678" y="26833286"/>
          <a:ext cx="942975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81643</xdr:colOff>
      <xdr:row>57</xdr:row>
      <xdr:rowOff>136071</xdr:rowOff>
    </xdr:from>
    <xdr:to>
      <xdr:col>2</xdr:col>
      <xdr:colOff>900793</xdr:colOff>
      <xdr:row>57</xdr:row>
      <xdr:rowOff>840921</xdr:rowOff>
    </xdr:to>
    <xdr:pic>
      <xdr:nvPicPr>
        <xdr:cNvPr id="97" name="Obraz 96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036" y="26874107"/>
          <a:ext cx="819150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1034143</xdr:colOff>
      <xdr:row>57</xdr:row>
      <xdr:rowOff>122464</xdr:rowOff>
    </xdr:from>
    <xdr:to>
      <xdr:col>2</xdr:col>
      <xdr:colOff>1672318</xdr:colOff>
      <xdr:row>57</xdr:row>
      <xdr:rowOff>779689</xdr:rowOff>
    </xdr:to>
    <xdr:pic>
      <xdr:nvPicPr>
        <xdr:cNvPr id="98" name="Obraz 9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35536" y="26860500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1081087</xdr:colOff>
      <xdr:row>59</xdr:row>
      <xdr:rowOff>180918</xdr:rowOff>
    </xdr:from>
    <xdr:to>
      <xdr:col>2</xdr:col>
      <xdr:colOff>1625373</xdr:colOff>
      <xdr:row>59</xdr:row>
      <xdr:rowOff>771526</xdr:rowOff>
    </xdr:to>
    <xdr:pic>
      <xdr:nvPicPr>
        <xdr:cNvPr id="117" name="Obraz 116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2480" y="28823954"/>
          <a:ext cx="544286" cy="590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1034143</xdr:colOff>
      <xdr:row>58</xdr:row>
      <xdr:rowOff>176893</xdr:rowOff>
    </xdr:from>
    <xdr:to>
      <xdr:col>2</xdr:col>
      <xdr:colOff>1672318</xdr:colOff>
      <xdr:row>58</xdr:row>
      <xdr:rowOff>786493</xdr:rowOff>
    </xdr:to>
    <xdr:pic>
      <xdr:nvPicPr>
        <xdr:cNvPr id="118" name="Obraz 117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35536" y="27867429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81643</xdr:colOff>
      <xdr:row>58</xdr:row>
      <xdr:rowOff>149679</xdr:rowOff>
    </xdr:from>
    <xdr:to>
      <xdr:col>2</xdr:col>
      <xdr:colOff>900793</xdr:colOff>
      <xdr:row>58</xdr:row>
      <xdr:rowOff>854529</xdr:rowOff>
    </xdr:to>
    <xdr:pic>
      <xdr:nvPicPr>
        <xdr:cNvPr id="119" name="Obraz 118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036" y="27840215"/>
          <a:ext cx="819150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81643</xdr:colOff>
      <xdr:row>59</xdr:row>
      <xdr:rowOff>136071</xdr:rowOff>
    </xdr:from>
    <xdr:to>
      <xdr:col>2</xdr:col>
      <xdr:colOff>900793</xdr:colOff>
      <xdr:row>59</xdr:row>
      <xdr:rowOff>840921</xdr:rowOff>
    </xdr:to>
    <xdr:pic>
      <xdr:nvPicPr>
        <xdr:cNvPr id="120" name="Obraz 119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036" y="28779107"/>
          <a:ext cx="819150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272142</xdr:colOff>
      <xdr:row>58</xdr:row>
      <xdr:rowOff>95250</xdr:rowOff>
    </xdr:from>
    <xdr:to>
      <xdr:col>3</xdr:col>
      <xdr:colOff>1215117</xdr:colOff>
      <xdr:row>58</xdr:row>
      <xdr:rowOff>904875</xdr:rowOff>
    </xdr:to>
    <xdr:pic>
      <xdr:nvPicPr>
        <xdr:cNvPr id="121" name="Obraz 120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9678" y="27785786"/>
          <a:ext cx="942975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272142</xdr:colOff>
      <xdr:row>59</xdr:row>
      <xdr:rowOff>95250</xdr:rowOff>
    </xdr:from>
    <xdr:to>
      <xdr:col>3</xdr:col>
      <xdr:colOff>1215117</xdr:colOff>
      <xdr:row>59</xdr:row>
      <xdr:rowOff>904875</xdr:rowOff>
    </xdr:to>
    <xdr:pic>
      <xdr:nvPicPr>
        <xdr:cNvPr id="122" name="Obraz 121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9678" y="28738286"/>
          <a:ext cx="942975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272142</xdr:colOff>
      <xdr:row>60</xdr:row>
      <xdr:rowOff>95250</xdr:rowOff>
    </xdr:from>
    <xdr:to>
      <xdr:col>3</xdr:col>
      <xdr:colOff>1215117</xdr:colOff>
      <xdr:row>60</xdr:row>
      <xdr:rowOff>904875</xdr:rowOff>
    </xdr:to>
    <xdr:pic>
      <xdr:nvPicPr>
        <xdr:cNvPr id="141" name="Obraz 140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9678" y="26833286"/>
          <a:ext cx="942975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81643</xdr:colOff>
      <xdr:row>60</xdr:row>
      <xdr:rowOff>136071</xdr:rowOff>
    </xdr:from>
    <xdr:to>
      <xdr:col>2</xdr:col>
      <xdr:colOff>900793</xdr:colOff>
      <xdr:row>60</xdr:row>
      <xdr:rowOff>840921</xdr:rowOff>
    </xdr:to>
    <xdr:pic>
      <xdr:nvPicPr>
        <xdr:cNvPr id="142" name="Obraz 141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036" y="26874107"/>
          <a:ext cx="819150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1034143</xdr:colOff>
      <xdr:row>60</xdr:row>
      <xdr:rowOff>122464</xdr:rowOff>
    </xdr:from>
    <xdr:to>
      <xdr:col>2</xdr:col>
      <xdr:colOff>1672318</xdr:colOff>
      <xdr:row>60</xdr:row>
      <xdr:rowOff>779689</xdr:rowOff>
    </xdr:to>
    <xdr:pic>
      <xdr:nvPicPr>
        <xdr:cNvPr id="143" name="Obraz 14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35536" y="26860500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1081087</xdr:colOff>
      <xdr:row>62</xdr:row>
      <xdr:rowOff>180918</xdr:rowOff>
    </xdr:from>
    <xdr:to>
      <xdr:col>2</xdr:col>
      <xdr:colOff>1625373</xdr:colOff>
      <xdr:row>62</xdr:row>
      <xdr:rowOff>771526</xdr:rowOff>
    </xdr:to>
    <xdr:pic>
      <xdr:nvPicPr>
        <xdr:cNvPr id="144" name="Obraz 143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2480" y="28823954"/>
          <a:ext cx="544286" cy="590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1034143</xdr:colOff>
      <xdr:row>61</xdr:row>
      <xdr:rowOff>176893</xdr:rowOff>
    </xdr:from>
    <xdr:to>
      <xdr:col>2</xdr:col>
      <xdr:colOff>1672318</xdr:colOff>
      <xdr:row>61</xdr:row>
      <xdr:rowOff>786493</xdr:rowOff>
    </xdr:to>
    <xdr:pic>
      <xdr:nvPicPr>
        <xdr:cNvPr id="145" name="Obraz 144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35536" y="27867429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81643</xdr:colOff>
      <xdr:row>61</xdr:row>
      <xdr:rowOff>149679</xdr:rowOff>
    </xdr:from>
    <xdr:to>
      <xdr:col>2</xdr:col>
      <xdr:colOff>900793</xdr:colOff>
      <xdr:row>61</xdr:row>
      <xdr:rowOff>854529</xdr:rowOff>
    </xdr:to>
    <xdr:pic>
      <xdr:nvPicPr>
        <xdr:cNvPr id="146" name="Obraz 145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036" y="27840215"/>
          <a:ext cx="819150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81643</xdr:colOff>
      <xdr:row>62</xdr:row>
      <xdr:rowOff>136071</xdr:rowOff>
    </xdr:from>
    <xdr:to>
      <xdr:col>2</xdr:col>
      <xdr:colOff>900793</xdr:colOff>
      <xdr:row>62</xdr:row>
      <xdr:rowOff>840921</xdr:rowOff>
    </xdr:to>
    <xdr:pic>
      <xdr:nvPicPr>
        <xdr:cNvPr id="147" name="Obraz 146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036" y="28779107"/>
          <a:ext cx="819150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272142</xdr:colOff>
      <xdr:row>61</xdr:row>
      <xdr:rowOff>95250</xdr:rowOff>
    </xdr:from>
    <xdr:to>
      <xdr:col>3</xdr:col>
      <xdr:colOff>1215117</xdr:colOff>
      <xdr:row>61</xdr:row>
      <xdr:rowOff>904875</xdr:rowOff>
    </xdr:to>
    <xdr:pic>
      <xdr:nvPicPr>
        <xdr:cNvPr id="148" name="Obraz 147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9678" y="27785786"/>
          <a:ext cx="942975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272142</xdr:colOff>
      <xdr:row>62</xdr:row>
      <xdr:rowOff>95250</xdr:rowOff>
    </xdr:from>
    <xdr:to>
      <xdr:col>3</xdr:col>
      <xdr:colOff>1215117</xdr:colOff>
      <xdr:row>62</xdr:row>
      <xdr:rowOff>904875</xdr:rowOff>
    </xdr:to>
    <xdr:pic>
      <xdr:nvPicPr>
        <xdr:cNvPr id="149" name="Obraz 148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9678" y="28738286"/>
          <a:ext cx="942975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272142</xdr:colOff>
      <xdr:row>63</xdr:row>
      <xdr:rowOff>95250</xdr:rowOff>
    </xdr:from>
    <xdr:to>
      <xdr:col>3</xdr:col>
      <xdr:colOff>1215117</xdr:colOff>
      <xdr:row>63</xdr:row>
      <xdr:rowOff>904875</xdr:rowOff>
    </xdr:to>
    <xdr:pic>
      <xdr:nvPicPr>
        <xdr:cNvPr id="150" name="Obraz 149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9678" y="29690786"/>
          <a:ext cx="942975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81643</xdr:colOff>
      <xdr:row>63</xdr:row>
      <xdr:rowOff>136071</xdr:rowOff>
    </xdr:from>
    <xdr:to>
      <xdr:col>2</xdr:col>
      <xdr:colOff>900793</xdr:colOff>
      <xdr:row>63</xdr:row>
      <xdr:rowOff>840921</xdr:rowOff>
    </xdr:to>
    <xdr:pic>
      <xdr:nvPicPr>
        <xdr:cNvPr id="151" name="Obraz 150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036" y="29731607"/>
          <a:ext cx="819150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1034143</xdr:colOff>
      <xdr:row>63</xdr:row>
      <xdr:rowOff>122464</xdr:rowOff>
    </xdr:from>
    <xdr:to>
      <xdr:col>2</xdr:col>
      <xdr:colOff>1672318</xdr:colOff>
      <xdr:row>63</xdr:row>
      <xdr:rowOff>779689</xdr:rowOff>
    </xdr:to>
    <xdr:pic>
      <xdr:nvPicPr>
        <xdr:cNvPr id="152" name="Obraz 15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35536" y="29718000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1081087</xdr:colOff>
      <xdr:row>65</xdr:row>
      <xdr:rowOff>180918</xdr:rowOff>
    </xdr:from>
    <xdr:to>
      <xdr:col>2</xdr:col>
      <xdr:colOff>1625373</xdr:colOff>
      <xdr:row>65</xdr:row>
      <xdr:rowOff>771526</xdr:rowOff>
    </xdr:to>
    <xdr:pic>
      <xdr:nvPicPr>
        <xdr:cNvPr id="153" name="Obraz 152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2480" y="31681454"/>
          <a:ext cx="544286" cy="590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1034143</xdr:colOff>
      <xdr:row>64</xdr:row>
      <xdr:rowOff>176893</xdr:rowOff>
    </xdr:from>
    <xdr:to>
      <xdr:col>2</xdr:col>
      <xdr:colOff>1672318</xdr:colOff>
      <xdr:row>64</xdr:row>
      <xdr:rowOff>786493</xdr:rowOff>
    </xdr:to>
    <xdr:pic>
      <xdr:nvPicPr>
        <xdr:cNvPr id="154" name="Obraz 153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35536" y="30724929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81643</xdr:colOff>
      <xdr:row>64</xdr:row>
      <xdr:rowOff>149679</xdr:rowOff>
    </xdr:from>
    <xdr:to>
      <xdr:col>2</xdr:col>
      <xdr:colOff>900793</xdr:colOff>
      <xdr:row>64</xdr:row>
      <xdr:rowOff>854529</xdr:rowOff>
    </xdr:to>
    <xdr:pic>
      <xdr:nvPicPr>
        <xdr:cNvPr id="155" name="Obraz 154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036" y="30697715"/>
          <a:ext cx="819150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81643</xdr:colOff>
      <xdr:row>65</xdr:row>
      <xdr:rowOff>136071</xdr:rowOff>
    </xdr:from>
    <xdr:to>
      <xdr:col>2</xdr:col>
      <xdr:colOff>900793</xdr:colOff>
      <xdr:row>65</xdr:row>
      <xdr:rowOff>840921</xdr:rowOff>
    </xdr:to>
    <xdr:pic>
      <xdr:nvPicPr>
        <xdr:cNvPr id="156" name="Obraz 155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036" y="31636607"/>
          <a:ext cx="819150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272142</xdr:colOff>
      <xdr:row>64</xdr:row>
      <xdr:rowOff>95250</xdr:rowOff>
    </xdr:from>
    <xdr:to>
      <xdr:col>3</xdr:col>
      <xdr:colOff>1215117</xdr:colOff>
      <xdr:row>64</xdr:row>
      <xdr:rowOff>904875</xdr:rowOff>
    </xdr:to>
    <xdr:pic>
      <xdr:nvPicPr>
        <xdr:cNvPr id="157" name="Obraz 156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9678" y="30643286"/>
          <a:ext cx="942975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272142</xdr:colOff>
      <xdr:row>65</xdr:row>
      <xdr:rowOff>95250</xdr:rowOff>
    </xdr:from>
    <xdr:to>
      <xdr:col>3</xdr:col>
      <xdr:colOff>1215117</xdr:colOff>
      <xdr:row>65</xdr:row>
      <xdr:rowOff>904875</xdr:rowOff>
    </xdr:to>
    <xdr:pic>
      <xdr:nvPicPr>
        <xdr:cNvPr id="158" name="Obraz 157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9678" y="31595786"/>
          <a:ext cx="942975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272142</xdr:colOff>
      <xdr:row>66</xdr:row>
      <xdr:rowOff>95250</xdr:rowOff>
    </xdr:from>
    <xdr:to>
      <xdr:col>3</xdr:col>
      <xdr:colOff>1215117</xdr:colOff>
      <xdr:row>66</xdr:row>
      <xdr:rowOff>904875</xdr:rowOff>
    </xdr:to>
    <xdr:pic>
      <xdr:nvPicPr>
        <xdr:cNvPr id="159" name="Obraz 158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9678" y="32548286"/>
          <a:ext cx="942975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1034143</xdr:colOff>
      <xdr:row>66</xdr:row>
      <xdr:rowOff>122464</xdr:rowOff>
    </xdr:from>
    <xdr:to>
      <xdr:col>2</xdr:col>
      <xdr:colOff>1672318</xdr:colOff>
      <xdr:row>66</xdr:row>
      <xdr:rowOff>779689</xdr:rowOff>
    </xdr:to>
    <xdr:pic>
      <xdr:nvPicPr>
        <xdr:cNvPr id="161" name="Obraz 160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35536" y="32575500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81642</xdr:colOff>
      <xdr:row>66</xdr:row>
      <xdr:rowOff>136071</xdr:rowOff>
    </xdr:from>
    <xdr:to>
      <xdr:col>2</xdr:col>
      <xdr:colOff>929367</xdr:colOff>
      <xdr:row>66</xdr:row>
      <xdr:rowOff>831396</xdr:rowOff>
    </xdr:to>
    <xdr:pic>
      <xdr:nvPicPr>
        <xdr:cNvPr id="162" name="Obraz 161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035" y="38304107"/>
          <a:ext cx="847725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272142</xdr:colOff>
      <xdr:row>67</xdr:row>
      <xdr:rowOff>95250</xdr:rowOff>
    </xdr:from>
    <xdr:to>
      <xdr:col>3</xdr:col>
      <xdr:colOff>1215117</xdr:colOff>
      <xdr:row>67</xdr:row>
      <xdr:rowOff>904875</xdr:rowOff>
    </xdr:to>
    <xdr:pic>
      <xdr:nvPicPr>
        <xdr:cNvPr id="163" name="Obraz 162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9678" y="38263286"/>
          <a:ext cx="942975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81642</xdr:colOff>
      <xdr:row>67</xdr:row>
      <xdr:rowOff>136071</xdr:rowOff>
    </xdr:from>
    <xdr:to>
      <xdr:col>2</xdr:col>
      <xdr:colOff>929367</xdr:colOff>
      <xdr:row>67</xdr:row>
      <xdr:rowOff>831396</xdr:rowOff>
    </xdr:to>
    <xdr:pic>
      <xdr:nvPicPr>
        <xdr:cNvPr id="165" name="Obraz 164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035" y="38304107"/>
          <a:ext cx="847725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272142</xdr:colOff>
      <xdr:row>68</xdr:row>
      <xdr:rowOff>95250</xdr:rowOff>
    </xdr:from>
    <xdr:to>
      <xdr:col>3</xdr:col>
      <xdr:colOff>1215117</xdr:colOff>
      <xdr:row>68</xdr:row>
      <xdr:rowOff>904875</xdr:rowOff>
    </xdr:to>
    <xdr:pic>
      <xdr:nvPicPr>
        <xdr:cNvPr id="166" name="Obraz 165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9678" y="38263286"/>
          <a:ext cx="942975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81642</xdr:colOff>
      <xdr:row>68</xdr:row>
      <xdr:rowOff>136071</xdr:rowOff>
    </xdr:from>
    <xdr:to>
      <xdr:col>2</xdr:col>
      <xdr:colOff>929367</xdr:colOff>
      <xdr:row>68</xdr:row>
      <xdr:rowOff>831396</xdr:rowOff>
    </xdr:to>
    <xdr:pic>
      <xdr:nvPicPr>
        <xdr:cNvPr id="168" name="Obraz 167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035" y="38304107"/>
          <a:ext cx="847725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1094694</xdr:colOff>
      <xdr:row>68</xdr:row>
      <xdr:rowOff>140096</xdr:rowOff>
    </xdr:from>
    <xdr:to>
      <xdr:col>2</xdr:col>
      <xdr:colOff>1638980</xdr:colOff>
      <xdr:row>68</xdr:row>
      <xdr:rowOff>730704</xdr:rowOff>
    </xdr:to>
    <xdr:pic>
      <xdr:nvPicPr>
        <xdr:cNvPr id="169" name="Obraz 16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96087" y="40213132"/>
          <a:ext cx="544286" cy="590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1047750</xdr:colOff>
      <xdr:row>67</xdr:row>
      <xdr:rowOff>136071</xdr:rowOff>
    </xdr:from>
    <xdr:to>
      <xdr:col>2</xdr:col>
      <xdr:colOff>1685925</xdr:colOff>
      <xdr:row>67</xdr:row>
      <xdr:rowOff>745671</xdr:rowOff>
    </xdr:to>
    <xdr:pic>
      <xdr:nvPicPr>
        <xdr:cNvPr id="170" name="Obraz 16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9143" y="39256607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272142</xdr:colOff>
      <xdr:row>69</xdr:row>
      <xdr:rowOff>95250</xdr:rowOff>
    </xdr:from>
    <xdr:to>
      <xdr:col>3</xdr:col>
      <xdr:colOff>1215117</xdr:colOff>
      <xdr:row>69</xdr:row>
      <xdr:rowOff>904875</xdr:rowOff>
    </xdr:to>
    <xdr:pic>
      <xdr:nvPicPr>
        <xdr:cNvPr id="171" name="Obraz 170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9678" y="38263286"/>
          <a:ext cx="942975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1034143</xdr:colOff>
      <xdr:row>69</xdr:row>
      <xdr:rowOff>122464</xdr:rowOff>
    </xdr:from>
    <xdr:to>
      <xdr:col>2</xdr:col>
      <xdr:colOff>1672318</xdr:colOff>
      <xdr:row>69</xdr:row>
      <xdr:rowOff>779689</xdr:rowOff>
    </xdr:to>
    <xdr:pic>
      <xdr:nvPicPr>
        <xdr:cNvPr id="172" name="Obraz 17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35536" y="38290500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81642</xdr:colOff>
      <xdr:row>69</xdr:row>
      <xdr:rowOff>136071</xdr:rowOff>
    </xdr:from>
    <xdr:to>
      <xdr:col>2</xdr:col>
      <xdr:colOff>929367</xdr:colOff>
      <xdr:row>69</xdr:row>
      <xdr:rowOff>831396</xdr:rowOff>
    </xdr:to>
    <xdr:pic>
      <xdr:nvPicPr>
        <xdr:cNvPr id="173" name="Obraz 172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035" y="38304107"/>
          <a:ext cx="847725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272142</xdr:colOff>
      <xdr:row>70</xdr:row>
      <xdr:rowOff>95250</xdr:rowOff>
    </xdr:from>
    <xdr:to>
      <xdr:col>3</xdr:col>
      <xdr:colOff>1215117</xdr:colOff>
      <xdr:row>70</xdr:row>
      <xdr:rowOff>904875</xdr:rowOff>
    </xdr:to>
    <xdr:pic>
      <xdr:nvPicPr>
        <xdr:cNvPr id="174" name="Obraz 173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9678" y="39215786"/>
          <a:ext cx="942975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81642</xdr:colOff>
      <xdr:row>70</xdr:row>
      <xdr:rowOff>136071</xdr:rowOff>
    </xdr:from>
    <xdr:to>
      <xdr:col>2</xdr:col>
      <xdr:colOff>929367</xdr:colOff>
      <xdr:row>70</xdr:row>
      <xdr:rowOff>831396</xdr:rowOff>
    </xdr:to>
    <xdr:pic>
      <xdr:nvPicPr>
        <xdr:cNvPr id="175" name="Obraz 174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035" y="39256607"/>
          <a:ext cx="847725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272142</xdr:colOff>
      <xdr:row>71</xdr:row>
      <xdr:rowOff>95250</xdr:rowOff>
    </xdr:from>
    <xdr:to>
      <xdr:col>3</xdr:col>
      <xdr:colOff>1215117</xdr:colOff>
      <xdr:row>71</xdr:row>
      <xdr:rowOff>904875</xdr:rowOff>
    </xdr:to>
    <xdr:pic>
      <xdr:nvPicPr>
        <xdr:cNvPr id="176" name="Obraz 175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9678" y="40168286"/>
          <a:ext cx="942975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81642</xdr:colOff>
      <xdr:row>71</xdr:row>
      <xdr:rowOff>136071</xdr:rowOff>
    </xdr:from>
    <xdr:to>
      <xdr:col>2</xdr:col>
      <xdr:colOff>929367</xdr:colOff>
      <xdr:row>71</xdr:row>
      <xdr:rowOff>831396</xdr:rowOff>
    </xdr:to>
    <xdr:pic>
      <xdr:nvPicPr>
        <xdr:cNvPr id="177" name="Obraz 176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035" y="40209107"/>
          <a:ext cx="847725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1094694</xdr:colOff>
      <xdr:row>71</xdr:row>
      <xdr:rowOff>140096</xdr:rowOff>
    </xdr:from>
    <xdr:to>
      <xdr:col>2</xdr:col>
      <xdr:colOff>1638980</xdr:colOff>
      <xdr:row>71</xdr:row>
      <xdr:rowOff>730704</xdr:rowOff>
    </xdr:to>
    <xdr:pic>
      <xdr:nvPicPr>
        <xdr:cNvPr id="178" name="Obraz 177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96087" y="40213132"/>
          <a:ext cx="544286" cy="590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1047750</xdr:colOff>
      <xdr:row>70</xdr:row>
      <xdr:rowOff>136071</xdr:rowOff>
    </xdr:from>
    <xdr:to>
      <xdr:col>2</xdr:col>
      <xdr:colOff>1685925</xdr:colOff>
      <xdr:row>70</xdr:row>
      <xdr:rowOff>745671</xdr:rowOff>
    </xdr:to>
    <xdr:pic>
      <xdr:nvPicPr>
        <xdr:cNvPr id="179" name="Obraz 178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9143" y="39256607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108857</xdr:colOff>
      <xdr:row>72</xdr:row>
      <xdr:rowOff>95250</xdr:rowOff>
    </xdr:from>
    <xdr:to>
      <xdr:col>6</xdr:col>
      <xdr:colOff>926886</xdr:colOff>
      <xdr:row>72</xdr:row>
      <xdr:rowOff>858744</xdr:rowOff>
    </xdr:to>
    <xdr:pic>
      <xdr:nvPicPr>
        <xdr:cNvPr id="181" name="Obraz 180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84428" y="43978286"/>
          <a:ext cx="818029" cy="763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122464</xdr:colOff>
      <xdr:row>72</xdr:row>
      <xdr:rowOff>136071</xdr:rowOff>
    </xdr:from>
    <xdr:to>
      <xdr:col>2</xdr:col>
      <xdr:colOff>865414</xdr:colOff>
      <xdr:row>72</xdr:row>
      <xdr:rowOff>831396</xdr:rowOff>
    </xdr:to>
    <xdr:pic>
      <xdr:nvPicPr>
        <xdr:cNvPr id="182" name="Obraz 181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3857" y="44019107"/>
          <a:ext cx="742950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72</xdr:row>
      <xdr:rowOff>81642</xdr:rowOff>
    </xdr:from>
    <xdr:to>
      <xdr:col>3</xdr:col>
      <xdr:colOff>1277711</xdr:colOff>
      <xdr:row>72</xdr:row>
      <xdr:rowOff>900792</xdr:rowOff>
    </xdr:to>
    <xdr:pic>
      <xdr:nvPicPr>
        <xdr:cNvPr id="183" name="Obraz 182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6072" y="3959678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1061357</xdr:colOff>
      <xdr:row>72</xdr:row>
      <xdr:rowOff>122464</xdr:rowOff>
    </xdr:from>
    <xdr:to>
      <xdr:col>2</xdr:col>
      <xdr:colOff>1699532</xdr:colOff>
      <xdr:row>72</xdr:row>
      <xdr:rowOff>779689</xdr:rowOff>
    </xdr:to>
    <xdr:pic>
      <xdr:nvPicPr>
        <xdr:cNvPr id="184" name="Obraz 18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0" y="44005500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122464</xdr:colOff>
      <xdr:row>73</xdr:row>
      <xdr:rowOff>136071</xdr:rowOff>
    </xdr:from>
    <xdr:to>
      <xdr:col>2</xdr:col>
      <xdr:colOff>865414</xdr:colOff>
      <xdr:row>73</xdr:row>
      <xdr:rowOff>831396</xdr:rowOff>
    </xdr:to>
    <xdr:pic>
      <xdr:nvPicPr>
        <xdr:cNvPr id="185" name="Obraz 184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3857" y="44019107"/>
          <a:ext cx="742950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73</xdr:row>
      <xdr:rowOff>81642</xdr:rowOff>
    </xdr:from>
    <xdr:to>
      <xdr:col>3</xdr:col>
      <xdr:colOff>1277711</xdr:colOff>
      <xdr:row>73</xdr:row>
      <xdr:rowOff>900792</xdr:rowOff>
    </xdr:to>
    <xdr:pic>
      <xdr:nvPicPr>
        <xdr:cNvPr id="186" name="Obraz 185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6072" y="43964678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1061357</xdr:colOff>
      <xdr:row>73</xdr:row>
      <xdr:rowOff>122464</xdr:rowOff>
    </xdr:from>
    <xdr:to>
      <xdr:col>2</xdr:col>
      <xdr:colOff>1699532</xdr:colOff>
      <xdr:row>73</xdr:row>
      <xdr:rowOff>779689</xdr:rowOff>
    </xdr:to>
    <xdr:pic>
      <xdr:nvPicPr>
        <xdr:cNvPr id="187" name="Obraz 18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0" y="44958000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108857</xdr:colOff>
      <xdr:row>73</xdr:row>
      <xdr:rowOff>95250</xdr:rowOff>
    </xdr:from>
    <xdr:to>
      <xdr:col>6</xdr:col>
      <xdr:colOff>926886</xdr:colOff>
      <xdr:row>73</xdr:row>
      <xdr:rowOff>858744</xdr:rowOff>
    </xdr:to>
    <xdr:pic>
      <xdr:nvPicPr>
        <xdr:cNvPr id="188" name="Obraz 187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84428" y="43978286"/>
          <a:ext cx="818029" cy="763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122465</xdr:colOff>
      <xdr:row>74</xdr:row>
      <xdr:rowOff>204107</xdr:rowOff>
    </xdr:from>
    <xdr:to>
      <xdr:col>2</xdr:col>
      <xdr:colOff>792020</xdr:colOff>
      <xdr:row>74</xdr:row>
      <xdr:rowOff>779689</xdr:rowOff>
    </xdr:to>
    <xdr:pic>
      <xdr:nvPicPr>
        <xdr:cNvPr id="189" name="Obraz 188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3858" y="45992143"/>
          <a:ext cx="669555" cy="5755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312964</xdr:colOff>
      <xdr:row>74</xdr:row>
      <xdr:rowOff>95251</xdr:rowOff>
    </xdr:from>
    <xdr:to>
      <xdr:col>3</xdr:col>
      <xdr:colOff>1160689</xdr:colOff>
      <xdr:row>74</xdr:row>
      <xdr:rowOff>876301</xdr:rowOff>
    </xdr:to>
    <xdr:pic>
      <xdr:nvPicPr>
        <xdr:cNvPr id="190" name="Obraz 189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0" y="45883287"/>
          <a:ext cx="84772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108857</xdr:colOff>
      <xdr:row>74</xdr:row>
      <xdr:rowOff>95250</xdr:rowOff>
    </xdr:from>
    <xdr:to>
      <xdr:col>6</xdr:col>
      <xdr:colOff>926886</xdr:colOff>
      <xdr:row>74</xdr:row>
      <xdr:rowOff>858744</xdr:rowOff>
    </xdr:to>
    <xdr:pic>
      <xdr:nvPicPr>
        <xdr:cNvPr id="191" name="Obraz 190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84428" y="44930786"/>
          <a:ext cx="818029" cy="763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1074965</xdr:colOff>
      <xdr:row>74</xdr:row>
      <xdr:rowOff>95250</xdr:rowOff>
    </xdr:from>
    <xdr:to>
      <xdr:col>2</xdr:col>
      <xdr:colOff>1713140</xdr:colOff>
      <xdr:row>74</xdr:row>
      <xdr:rowOff>752475</xdr:rowOff>
    </xdr:to>
    <xdr:pic>
      <xdr:nvPicPr>
        <xdr:cNvPr id="192" name="Obraz 19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6358" y="45883286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312964</xdr:colOff>
      <xdr:row>75</xdr:row>
      <xdr:rowOff>95251</xdr:rowOff>
    </xdr:from>
    <xdr:to>
      <xdr:col>3</xdr:col>
      <xdr:colOff>1160689</xdr:colOff>
      <xdr:row>75</xdr:row>
      <xdr:rowOff>876301</xdr:rowOff>
    </xdr:to>
    <xdr:pic>
      <xdr:nvPicPr>
        <xdr:cNvPr id="194" name="Obraz 193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0" y="45883287"/>
          <a:ext cx="84772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108857</xdr:colOff>
      <xdr:row>75</xdr:row>
      <xdr:rowOff>95250</xdr:rowOff>
    </xdr:from>
    <xdr:to>
      <xdr:col>6</xdr:col>
      <xdr:colOff>926886</xdr:colOff>
      <xdr:row>75</xdr:row>
      <xdr:rowOff>858744</xdr:rowOff>
    </xdr:to>
    <xdr:pic>
      <xdr:nvPicPr>
        <xdr:cNvPr id="195" name="Obraz 194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84428" y="45883286"/>
          <a:ext cx="818029" cy="763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1074965</xdr:colOff>
      <xdr:row>75</xdr:row>
      <xdr:rowOff>95250</xdr:rowOff>
    </xdr:from>
    <xdr:to>
      <xdr:col>2</xdr:col>
      <xdr:colOff>1713140</xdr:colOff>
      <xdr:row>75</xdr:row>
      <xdr:rowOff>752475</xdr:rowOff>
    </xdr:to>
    <xdr:pic>
      <xdr:nvPicPr>
        <xdr:cNvPr id="196" name="Obraz 19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6358" y="46835786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159756</xdr:colOff>
      <xdr:row>76</xdr:row>
      <xdr:rowOff>204106</xdr:rowOff>
    </xdr:from>
    <xdr:to>
      <xdr:col>2</xdr:col>
      <xdr:colOff>754728</xdr:colOff>
      <xdr:row>76</xdr:row>
      <xdr:rowOff>742949</xdr:rowOff>
    </xdr:to>
    <xdr:pic>
      <xdr:nvPicPr>
        <xdr:cNvPr id="198" name="Obraz 197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1149" y="47897142"/>
          <a:ext cx="594972" cy="538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129225</xdr:colOff>
      <xdr:row>75</xdr:row>
      <xdr:rowOff>190500</xdr:rowOff>
    </xdr:from>
    <xdr:to>
      <xdr:col>2</xdr:col>
      <xdr:colOff>785259</xdr:colOff>
      <xdr:row>75</xdr:row>
      <xdr:rowOff>742950</xdr:rowOff>
    </xdr:to>
    <xdr:pic>
      <xdr:nvPicPr>
        <xdr:cNvPr id="200" name="Obraz 199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0618" y="46931036"/>
          <a:ext cx="656034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312964</xdr:colOff>
      <xdr:row>76</xdr:row>
      <xdr:rowOff>95251</xdr:rowOff>
    </xdr:from>
    <xdr:to>
      <xdr:col>3</xdr:col>
      <xdr:colOff>1160689</xdr:colOff>
      <xdr:row>76</xdr:row>
      <xdr:rowOff>876301</xdr:rowOff>
    </xdr:to>
    <xdr:pic>
      <xdr:nvPicPr>
        <xdr:cNvPr id="201" name="Obraz 200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0" y="46835787"/>
          <a:ext cx="84772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108857</xdr:colOff>
      <xdr:row>76</xdr:row>
      <xdr:rowOff>95250</xdr:rowOff>
    </xdr:from>
    <xdr:to>
      <xdr:col>6</xdr:col>
      <xdr:colOff>926886</xdr:colOff>
      <xdr:row>76</xdr:row>
      <xdr:rowOff>858744</xdr:rowOff>
    </xdr:to>
    <xdr:pic>
      <xdr:nvPicPr>
        <xdr:cNvPr id="202" name="Obraz 201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84428" y="46835786"/>
          <a:ext cx="818029" cy="763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1074965</xdr:colOff>
      <xdr:row>76</xdr:row>
      <xdr:rowOff>95250</xdr:rowOff>
    </xdr:from>
    <xdr:to>
      <xdr:col>2</xdr:col>
      <xdr:colOff>1713140</xdr:colOff>
      <xdr:row>76</xdr:row>
      <xdr:rowOff>752475</xdr:rowOff>
    </xdr:to>
    <xdr:pic>
      <xdr:nvPicPr>
        <xdr:cNvPr id="203" name="Obraz 20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6358" y="47788286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108857</xdr:colOff>
      <xdr:row>77</xdr:row>
      <xdr:rowOff>108858</xdr:rowOff>
    </xdr:from>
    <xdr:to>
      <xdr:col>2</xdr:col>
      <xdr:colOff>880382</xdr:colOff>
      <xdr:row>77</xdr:row>
      <xdr:rowOff>823233</xdr:rowOff>
    </xdr:to>
    <xdr:pic>
      <xdr:nvPicPr>
        <xdr:cNvPr id="205" name="Obraz 204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0" y="48754394"/>
          <a:ext cx="771525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1088571</xdr:colOff>
      <xdr:row>77</xdr:row>
      <xdr:rowOff>149679</xdr:rowOff>
    </xdr:from>
    <xdr:to>
      <xdr:col>2</xdr:col>
      <xdr:colOff>1726746</xdr:colOff>
      <xdr:row>77</xdr:row>
      <xdr:rowOff>806904</xdr:rowOff>
    </xdr:to>
    <xdr:pic>
      <xdr:nvPicPr>
        <xdr:cNvPr id="206" name="Obraz 20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9964" y="48795215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272142</xdr:colOff>
      <xdr:row>77</xdr:row>
      <xdr:rowOff>95250</xdr:rowOff>
    </xdr:from>
    <xdr:to>
      <xdr:col>3</xdr:col>
      <xdr:colOff>1215117</xdr:colOff>
      <xdr:row>77</xdr:row>
      <xdr:rowOff>904875</xdr:rowOff>
    </xdr:to>
    <xdr:pic>
      <xdr:nvPicPr>
        <xdr:cNvPr id="207" name="Obraz 206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8317" y="41100375"/>
          <a:ext cx="942975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108857</xdr:colOff>
      <xdr:row>77</xdr:row>
      <xdr:rowOff>95250</xdr:rowOff>
    </xdr:from>
    <xdr:to>
      <xdr:col>6</xdr:col>
      <xdr:colOff>926886</xdr:colOff>
      <xdr:row>77</xdr:row>
      <xdr:rowOff>858744</xdr:rowOff>
    </xdr:to>
    <xdr:pic>
      <xdr:nvPicPr>
        <xdr:cNvPr id="208" name="Obraz 207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72182" y="47767875"/>
          <a:ext cx="818029" cy="763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108857</xdr:colOff>
      <xdr:row>78</xdr:row>
      <xdr:rowOff>108858</xdr:rowOff>
    </xdr:from>
    <xdr:to>
      <xdr:col>2</xdr:col>
      <xdr:colOff>880382</xdr:colOff>
      <xdr:row>78</xdr:row>
      <xdr:rowOff>823233</xdr:rowOff>
    </xdr:to>
    <xdr:pic>
      <xdr:nvPicPr>
        <xdr:cNvPr id="209" name="Obraz 208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1157" y="48749858"/>
          <a:ext cx="771525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1088571</xdr:colOff>
      <xdr:row>78</xdr:row>
      <xdr:rowOff>149679</xdr:rowOff>
    </xdr:from>
    <xdr:to>
      <xdr:col>2</xdr:col>
      <xdr:colOff>1726746</xdr:colOff>
      <xdr:row>78</xdr:row>
      <xdr:rowOff>806904</xdr:rowOff>
    </xdr:to>
    <xdr:pic>
      <xdr:nvPicPr>
        <xdr:cNvPr id="210" name="Obraz 209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90871" y="48790679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272142</xdr:colOff>
      <xdr:row>78</xdr:row>
      <xdr:rowOff>95250</xdr:rowOff>
    </xdr:from>
    <xdr:to>
      <xdr:col>3</xdr:col>
      <xdr:colOff>1215117</xdr:colOff>
      <xdr:row>78</xdr:row>
      <xdr:rowOff>904875</xdr:rowOff>
    </xdr:to>
    <xdr:pic>
      <xdr:nvPicPr>
        <xdr:cNvPr id="211" name="Obraz 210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5142" y="48736250"/>
          <a:ext cx="942975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108857</xdr:colOff>
      <xdr:row>78</xdr:row>
      <xdr:rowOff>95250</xdr:rowOff>
    </xdr:from>
    <xdr:to>
      <xdr:col>6</xdr:col>
      <xdr:colOff>926886</xdr:colOff>
      <xdr:row>78</xdr:row>
      <xdr:rowOff>858744</xdr:rowOff>
    </xdr:to>
    <xdr:pic>
      <xdr:nvPicPr>
        <xdr:cNvPr id="212" name="Obraz 211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75357" y="48736250"/>
          <a:ext cx="818029" cy="763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80</xdr:row>
      <xdr:rowOff>81642</xdr:rowOff>
    </xdr:from>
    <xdr:to>
      <xdr:col>3</xdr:col>
      <xdr:colOff>1277711</xdr:colOff>
      <xdr:row>80</xdr:row>
      <xdr:rowOff>900792</xdr:rowOff>
    </xdr:to>
    <xdr:pic>
      <xdr:nvPicPr>
        <xdr:cNvPr id="193" name="Obraz 192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4711" y="10606767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81</xdr:row>
      <xdr:rowOff>81642</xdr:rowOff>
    </xdr:from>
    <xdr:to>
      <xdr:col>3</xdr:col>
      <xdr:colOff>1277711</xdr:colOff>
      <xdr:row>81</xdr:row>
      <xdr:rowOff>900792</xdr:rowOff>
    </xdr:to>
    <xdr:pic>
      <xdr:nvPicPr>
        <xdr:cNvPr id="197" name="Obraz 196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4711" y="11559267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272142</xdr:colOff>
      <xdr:row>84</xdr:row>
      <xdr:rowOff>95250</xdr:rowOff>
    </xdr:from>
    <xdr:to>
      <xdr:col>3</xdr:col>
      <xdr:colOff>1215117</xdr:colOff>
      <xdr:row>84</xdr:row>
      <xdr:rowOff>904875</xdr:rowOff>
    </xdr:to>
    <xdr:pic>
      <xdr:nvPicPr>
        <xdr:cNvPr id="199" name="Obraz 198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8317" y="14430375"/>
          <a:ext cx="942975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272142</xdr:colOff>
      <xdr:row>85</xdr:row>
      <xdr:rowOff>95250</xdr:rowOff>
    </xdr:from>
    <xdr:to>
      <xdr:col>3</xdr:col>
      <xdr:colOff>1215117</xdr:colOff>
      <xdr:row>85</xdr:row>
      <xdr:rowOff>904875</xdr:rowOff>
    </xdr:to>
    <xdr:pic>
      <xdr:nvPicPr>
        <xdr:cNvPr id="204" name="Obraz 203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8317" y="15382875"/>
          <a:ext cx="942975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114300</xdr:colOff>
      <xdr:row>82</xdr:row>
      <xdr:rowOff>88900</xdr:rowOff>
    </xdr:from>
    <xdr:to>
      <xdr:col>3</xdr:col>
      <xdr:colOff>1257299</xdr:colOff>
      <xdr:row>82</xdr:row>
      <xdr:rowOff>902386</xdr:rowOff>
    </xdr:to>
    <xdr:pic>
      <xdr:nvPicPr>
        <xdr:cNvPr id="222" name="Obraz 221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2519025"/>
          <a:ext cx="1142999" cy="8134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114300</xdr:colOff>
      <xdr:row>83</xdr:row>
      <xdr:rowOff>88900</xdr:rowOff>
    </xdr:from>
    <xdr:to>
      <xdr:col>3</xdr:col>
      <xdr:colOff>1257299</xdr:colOff>
      <xdr:row>83</xdr:row>
      <xdr:rowOff>902386</xdr:rowOff>
    </xdr:to>
    <xdr:pic>
      <xdr:nvPicPr>
        <xdr:cNvPr id="224" name="Obraz 223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3471525"/>
          <a:ext cx="1142999" cy="8134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386954</xdr:colOff>
      <xdr:row>84</xdr:row>
      <xdr:rowOff>29766</xdr:rowOff>
    </xdr:from>
    <xdr:to>
      <xdr:col>2</xdr:col>
      <xdr:colOff>1309687</xdr:colOff>
      <xdr:row>84</xdr:row>
      <xdr:rowOff>925317</xdr:rowOff>
    </xdr:to>
    <xdr:pic>
      <xdr:nvPicPr>
        <xdr:cNvPr id="226" name="Obraz 225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2429" y="14364891"/>
          <a:ext cx="922733" cy="8955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386954</xdr:colOff>
      <xdr:row>85</xdr:row>
      <xdr:rowOff>29766</xdr:rowOff>
    </xdr:from>
    <xdr:to>
      <xdr:col>2</xdr:col>
      <xdr:colOff>1309687</xdr:colOff>
      <xdr:row>85</xdr:row>
      <xdr:rowOff>925317</xdr:rowOff>
    </xdr:to>
    <xdr:pic>
      <xdr:nvPicPr>
        <xdr:cNvPr id="227" name="Obraz 226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2429" y="15317391"/>
          <a:ext cx="922733" cy="8955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420613</xdr:colOff>
      <xdr:row>82</xdr:row>
      <xdr:rowOff>41078</xdr:rowOff>
    </xdr:from>
    <xdr:to>
      <xdr:col>2</xdr:col>
      <xdr:colOff>1324573</xdr:colOff>
      <xdr:row>82</xdr:row>
      <xdr:rowOff>926052</xdr:rowOff>
    </xdr:to>
    <xdr:pic>
      <xdr:nvPicPr>
        <xdr:cNvPr id="228" name="Obraz 227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6135581" y="12461710"/>
          <a:ext cx="884974" cy="903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420613</xdr:colOff>
      <xdr:row>83</xdr:row>
      <xdr:rowOff>41078</xdr:rowOff>
    </xdr:from>
    <xdr:to>
      <xdr:col>2</xdr:col>
      <xdr:colOff>1324573</xdr:colOff>
      <xdr:row>83</xdr:row>
      <xdr:rowOff>926052</xdr:rowOff>
    </xdr:to>
    <xdr:pic>
      <xdr:nvPicPr>
        <xdr:cNvPr id="238" name="Obraz 237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6135581" y="13414210"/>
          <a:ext cx="884974" cy="903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357188</xdr:colOff>
      <xdr:row>80</xdr:row>
      <xdr:rowOff>29766</xdr:rowOff>
    </xdr:from>
    <xdr:to>
      <xdr:col>2</xdr:col>
      <xdr:colOff>1279922</xdr:colOff>
      <xdr:row>80</xdr:row>
      <xdr:rowOff>887125</xdr:rowOff>
    </xdr:to>
    <xdr:pic>
      <xdr:nvPicPr>
        <xdr:cNvPr id="243" name="Obraz 242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2663" y="10554891"/>
          <a:ext cx="922734" cy="8573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357188</xdr:colOff>
      <xdr:row>81</xdr:row>
      <xdr:rowOff>29766</xdr:rowOff>
    </xdr:from>
    <xdr:to>
      <xdr:col>2</xdr:col>
      <xdr:colOff>1279922</xdr:colOff>
      <xdr:row>81</xdr:row>
      <xdr:rowOff>887125</xdr:rowOff>
    </xdr:to>
    <xdr:pic>
      <xdr:nvPicPr>
        <xdr:cNvPr id="244" name="Obraz 243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2663" y="11507391"/>
          <a:ext cx="922734" cy="8573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79</xdr:row>
      <xdr:rowOff>0</xdr:rowOff>
    </xdr:from>
    <xdr:to>
      <xdr:col>3</xdr:col>
      <xdr:colOff>304800</xdr:colOff>
      <xdr:row>79</xdr:row>
      <xdr:rowOff>304800</xdr:rowOff>
    </xdr:to>
    <xdr:sp macro="" textlink="">
      <xdr:nvSpPr>
        <xdr:cNvPr id="245" name="AutoShape 21" descr="data:image/png;filename=mbplibajcjiafggh.png;base64,iVBORw0KGgoAAAANSUhEUgAAAP0AAADpCAIAAABgEKYmAAATfElEQVR4nO2dzW7zyJWGeSfW18rXmc7YgIOvM43QgDcJAglQo4OZgQzvEsSWEwTdaEjQZgazELxpZCP5AuQboNYC5BuQb0DeaMkrqCuoWRypXGZR/Cnx51D1PuDCskXyFPnw1GGxJHsSAPfw6g4AgBqA98BF4D1wEXgPXATeAxeB98BF4D1wEXgPXATeAxeB98BF4D1wEXgPXATeAxeB98BF4D1wEXgPXATeAxeB98BF4D1wEXgPXATeAxeB98BF4D1wEXgPXATeAxeB98BF4D1wEXgPXATeAxeB98BF4D1wEXgPXATeAxeB98BFmur963odWeqOCDSJZnj/ttk8z+fj4ajX6bbPWglLr9N9uLt/mk5dvhIOHZzb/s1t/+ZxMqHjI4TIvi7PxfoQsfb+ZbUaD0eX5xfts9bl+QUJ/bJamedMCEFZ/2k6fbi7v/avaJXxcPSyWtUVf13ECqG8p+Op0sTjZPK22VQfZL1w9F4I8TSdkru9Tvd5Prc4MWEYLoLg4e6eLoDHySQMwzKiZcgh7/WXlCNu+zfqAlgEQVUBFsMxAfPyXgjxOJlcnl9cnl88TaemqWEYvq7Xz/P503QaWZ7n89i+WwjxPJ/TVTQejlywP4v3Cv34XPtXTbFfCNE+a1lXs4y8f5pOL88vzEMvhFgEwXg4onNDp4e6bH1R3fe1fzUejhZBELkGFkFAW3iaTmNL25Mhl/eKl9WK0v+1f8X/7uhpOm2ftf7593/Yrc7C+7fNptfpUo7XjXxZrahQaZ+1Hu7uKaMnb4p6A7XWeDiKrPI8n9PVxf/UxmJ9w5fxLlBlh4e7e87Z4cvlb6mldkHW7z1duLf9G70C0Y++3Y0p9RKUwHqdrr4RIQRdGE/TaQENqJYs+h7jvdxXm5T4ed7yLoKApP9V69PzfG6xhTq9V/7pob+u12qwspBa/G2zUaN4+llcBMHl+cVt/4ZzVjOpwHvidb2m0pFhxf+fP/xZ9WzfffnWYgu1eS+EoNpGuajSzMPdfRiGx4zORmiftd42G8r9eo5/22wuzy96nW6D1K/Me7k/R1Qu5l23VGjMmu5r7erVerw3hXvbbK79q8vzC1WQFOs9/UDFfa/TVT2Jefkxp0rvifFwxFB9eZwhNXhvSh9bcpThvdTuofV+hn7TiKxfvfeSq/pN8p4ki0jfPms9TiaRd5bkPcVAj4FV5WpGxZZavJf708RK/cZ4b+pFgzmxd07leU9QDtPVp8cCRe20JOryXkpJd1981G+M95RlVYFBKeTQcEHZ3su9+ioeKsDMnocVNXov90fMbuiwcJrhPVmu7r6TpZeVeC8PXIqcH2nV672UkobFOByiBngfhiE9jqWXWTJrNd5LKSOlF02IYFvo1+49FYSX5xe1z3RqgPe3/Ztep0s/U5WfWklX5r0QQr8I6byyrXZq917uHwXWfi/E3fuX1Uovo2nGZWpCrcx7uY9QPTqIBMwKDt5LKZ/n89oLfe7e6+mTHrNlmXJTpfdSysfJRC9vaI5nUQEUCBPvpZQ0B7bGaoe19zS7WPl07V893N1nWbFi76naUXcg6jF4UTEUBR/vaS5JjcOafL2PyETPZTNmiIq9l0Z44+GIYcrn473cP36pKzvw9Z5MomQfuQZSqd57KSV9ZoV+ppTPrcpn5T2d07qyA1/vr/0rJTrNCcs+PliL9zR+r1f5fB5PEqy8l/uUX0t2YOo9jYqoskG/BrJQi/fyY5x6f8UEbt5Tyq8lOzD1fjwcqVvYSB7NQl3e01c5qJf69DUOcPNe7p95l7TxBDh6Tx93V+OVD3f3eVNCXd7TMIWKXL96OcDQe3qMVf33FHH0nioE+plMynvXX5f38uNVStUan1KHofdSylrm87Hwvm18pF+pQ1/PYrHBAmPL9X79opVxTSsqMAvMYGKX2BXLi6qWx3xcvI+8VHeH9J2MR27wGPJuKvKdRJHOqnbvUyM55H3ZS1ltPgB37ys44mUsevzwHt5nCiLBG7sNHoPFpm77N/Ae3ucOAt6XxDHelxXT/qIqb/uHdmq9LryPB97nAt6/v4T3ZQDv9Z1arwvv44H3uYD37y/hfRnAe32n1uvC+3jgfS7g/ftLeF8G8F7fqfW68D4eeJ8LeP/+Et6XAbzXd2q9LryPB97nAt6/v4T3ZQDv9Z1ar1uk95HllLxv1zoRRccMJnaJXbHsqMrb/qGdWq9bmPcREvJlRlh5z+eLdLK0Bd6nAu/jgfe5gPc74H1JnJL3SykHS+nPtt5gqRZ/th0s5TLbTi1CJeB9PPA+FxbeD5bS8wae53me53vewPMGnud7isEgzX14X/ym4H0u8no/WEqyezvz5XIgtzMpl1Iu5XYml4PtbOd/svrwvvhNwftc5PWetJbLwcF3LHddQfJOs+8xGoD1msnA+5I4Ke+Pew+8L35T8D4Xdt5vD79hC++PB95nXNGavN7vCnh/tpQyYv9WyqWUnj/zPG/mw/sjgPcZV7Qm/3jO+72r589o+HI3oOnPaJxn5nvGRRHdqXXA8D4eeJ8Lq/H77Xbmz/zd8KVaBp43873tzE+WXsL7MjYF73NxxPPa7W74Ui3SrH0O7tRqj1LC+0PA+1wUNU9huV8y7tR6R5iPGU/yfMzq56IoMnpvxsnN+63czVCgl0spvcFy/9x24A2WqfZz8T7y8pS8j8Rfr/dZFjNOVt5v9yM2A8/bvdzfyy4HnrrlTd2pdcDwPh7O3md/D1vvtWHKpXopl4N9Zb/dDfckTlSA98VvCt7nwu65lbp/jX1E1YznVvC+Gk7L+/iXCb+M7DRXkB82br1mchDwviRO0nsf3h/a4DGcmPencF878z3P82fb5f41vVRv8Gdbz/OWgyZ4H1lOyftDYlVPxnxvxsnKe6mm6HgD+oCV7++uhMGSBjR3Qz3JO7UOGM+t4sFzq1xY5YLdPAXtM1bvn71aDrzU51fwvvhNwftcHNEHbukzVu/LbqpCpp1a7VFKeH8IeJ8La+8T5uKkTliA98VvCt7nwqa+3+4nJviz2FkJNGEheac5w9Q2br1mMvC+JE7D+62U9OUJM/99VsLsY+ZvxjhmBHhfEqfh/ceJCVu5HAy8yEgmvD8aeJ9xRWuOfG4lpdx/g4K/THpPdKc5w9QCsF4zGXhfEqfrvZRySZPRtknv+bDTnGFqAVivmQy8L4mT9n734NbzZ0nv0XaaM0wtAOs1k4H3JXEa3tOXQs3ihjDVDGR4fyzwPuOK1uQfx6SSxo+dYa++awHeHwW8z7iiNTbPrbYz+jKFA3/0B/D+SOB9xhWtsX1eu018JrtM+gJNeF/GpuB9Lo6Yn3PUTq3XhffxwPtcwPsd8L4k4L2+U+t14X088D4X8H4HvC8JeK/v1HpdeB8PvM8FvN8B70sC3us7tV4X3scD73MB73fA+5KA9/pOrdeF9/HA+1zA+x3wviTgvb5T63XhfTzwPhfwfge8L4ljvC97KaG5uZuZkYq8b+IC7+F9bnTve52u+jk7BR7HvJsSQuiun4z3JYSz42k6vTy/KG/7sXD3/nEy6XW6ebdQo/cvq5W+CrxP5eHu/rZ/U972Y+Ho/dN0qlx/22zaZ60wDHNtoUbvx8PRw909/RyGYfus9bbZFBXMkfD0/tq/Gg9H5W0/Fo7ek+tCCHp57V89z+e5tlCX90KIy/OLRRDQy+f5/Nq/KiqS42HoPaUGdcQqg6P3UkrdnsfJJK89dXm/CAK9VO11uo+TSVGRHA9D75/nc4v+/HiYej8ejlTNRykhV5Vcl/e9Tld12dyKHMnS+2v/qvriXrL1PlLW3/ZvVNGchVq8f12v9ZifplNWRY7k5z2NAVRf5Ei23kspr/0rVSRElEqlFu8jF+fl+UXe25Ky4eb9bf+mrtTA13uqldXd7W3/JnuHWL33dGWqYiwSPBNYeV9jspecvaexETWQHxErmeq91yt7+bGz4gMr76/9qxrrQL7ey/2TPJU1x8PRtX+VJYlW7P3zfH55fqHKsEUQ1DJGkQof75+m0/ZZ62W1Knaz2WHtvRBCT5zUA2TJo1V6/7bZ6KV8pJtiBRPvadAi10BF4bD2Xu5zpxoNpKIwNU9U6X2v09VvPB4nE4aVPcHE+16nq3ePtcDdeynlbf9Gn6JDYiWPi1fm/Xg40k8hZbIau+9kOHj/OJlwOEQN8D4Mw0jl0Ot0e51uQk6txnt61qhutakqq7f7TqZ276n3rn42jkkDvJf746Ublqx+Bd5TSPowHOV+nhUOUa/3dCOUnLAqoxney71VqrxJVr9s703pI7mfJzV6T9LXXtYrGuO9lLLX6erjmKT+tX9l1vqlek9jcLr05mXAk7q8pzOVeldWJU3y3szxQojb/o0+eZMoyXshxMPdfaz0HGrWVGrxns5aE6foHaJq76Wmvt5d0hDBw929uh7K8P51vaZHjPr5a5D0sg7v3zaba/+KYWfYMO/lgU6TpFTPj4r1PgxDSvP6pSWbJr2s3HtV07PK9ETzvJcH6g0hBFXelGAK2RHNoadt6vesQojxcNQ+a3GbcZlMld5TUmAo/et6reZ62Y1D1OY9QZZHcnAYhmQkzWiwPugvqxVdWmYf/bbZUIdT+8OXvFTjvcpKTIYsI/zpD39s77+85Lsv31psoWbvpVbeRNQMw5A+9kGp+nEyeVmtUkfQ3jabRRA83N1fnl+0z1q3/ZvIZlWXctu/YTIel4u27VfZZPf+ZbWio8dwOiqxCILPn75qn7U+f/rKrruu33sppRCC7mt7na7Zbb1tNk/T6W3/Rp1Umsf/cHf/NJ3Sn2geBP318vzi4e5+EQSm1jSlnuGnSYrF2vswDOk4R2pChny5/C2dbrvuiIX3hLr17HW6h4YOXtfrl9WKdKfP7972bx4nE/rN63odm8KFEPS1CJTDGHbcxWLh/dtmo2rLp+mU/yH61y+/tM9a//z7P+xWZ+Q9oZ+AY4p74mW1oofEtLUmFjYWZPdeCLEIAtWXjoejphyiyHfa5YWd90QYhs/zOZUuVLc8z+cZG/m6Xj/P56rEp96DfwIrkATvhRDUZ9KX2KmRrkbk+AjHFKtMvVfQBaAkppNE5c14OIoUPPp7xsORa7orMt770nc5Fj5GmXHvhSzWQXL3Xody1fN8TrrTdzLqN7iLIHhdr910PRUaH6O7IG7j8dXTJO8BKAp4D1wE3gMXKcv7ombX1A6rhrAKxoR5eDrwPgVWDWEVjAnz8HTgfQqsGsIqGBPm4enA+xRYNYRVMCbMw9OB9ymwagirYEyYh6cD71Ng1RBWwZgwD08H3qfAqiGsgjFhHp4OvE+BVUNYBWPCPDwdeJ8Cq4awCsaEeXg68D4FVg1hFYwJ8/B04H0KrBrCKhgT5uHpwPsUWDWEVTAmzMPTgfcpsGoIq2BMmIenA+9TYNUQVsGYMA9PB96nwKohrIIxYR6eDrxPgVVDWAVjwjw8HXifAquGsArGhHl4OvA+BVYNYRWMCfPwdOB9CqwawioYE+bh6cD7FFg1hFUwJszD04H3KbBqCKtgTJiHpwPvU2DVEFbBmDAPTwfep8CqIayCMWEeng68T4FVQ1gFY8I8PB14nwKrhrAKxoR5eDrwPgVWDWEVjAnz8HTgfQqsGsIqGBPm4enA+xRYNYRVMCbMw9OB9ymwagirYEyYh6cD71Ng1RBWwZgwD08H3qfAqiGsgjFhHp4OvE+BVUNYBWPCPDwdeJ8Cq4awCsaEeXg68D4FVg1hFYwJ8/B0KvL+db3u/9d/M//X73/7y1/Nf+PK6lxGgqH/uvzzjz9VH8nrev3zjz9F/i8iq2OVTOneL4JA/X9g5t5TnN98/vr//ud/1b/tZnUuVTBCiKfp9N9//W/ts1av060+ktf1ms7pD73v1WlldaySKdH71/X697/7j3aF/8W32GU8HElm55KCeZxMfvP1r2s/Pvrypz/88W2zYXWskinLe2IRBN99+VYdnUbk+8+fvmqftX7+8SeV8rkhhPjXL7988/nrX7U+1Zjv1bXX63SZn1mTcr0nlP3Mj84Pve+/+fw1Z+N1lP0/9L6vfu9U5zTReKIK74lFEDD36WW1itzU8kcI8bJaVb/fMAwbajxRnfcA8AHeAxeB98BF4D1wEXgPXISn98uB5w2W8b9X+LOt8YbtzH9/Q9wWAJCSpfc7uaPWflA6Vu2Yd0B9EAsz7zV1I8rS1fCe43fvfH/X7hfqHQcuHzeI7zDTU4czHSYf71UN489mgwPem+ldaU4nLCb/n/DJO8DBK/5DmRgjt0MdJi/vdxabju/PyeF8vxyYJX/c706cwx1mNFEcWtWNDpOP9xpx3suYdGSkqthr5TRPnElKh3nwsO5wq8NskPeJvXB8Lks+0ydGSoeZlu7d6jCb4n20E47e6MJ7ndh2736pFfn68XKsw2yI96lnxbHTlsLhGyQDRxNHk7xPPCtuddMpxOlKef5gNoH39WOR7x27LUshs67vb3Ssw2yI9wfr+/e3OTUMl4KF9451mE3xHvMU8hBzAGMV1osbtzrM5niv/hA3GrHHlcfsKWSs7z9eC051mCy9B0cSnzjipil8SB4OdZjw/hQ52GF+NDvmHa50mPAeuAi8By4C74GLwHvgIvAeuAi8By4C74GLwHvgIvAeuAi8By4C74GLwHvgIv8P9mVdBBtiFfsAAAAASUVORK5CYII="/>
        <xdr:cNvSpPr>
          <a:spLocks noChangeAspect="1" noChangeArrowheads="1"/>
        </xdr:cNvSpPr>
      </xdr:nvSpPr>
      <xdr:spPr bwMode="auto">
        <a:xfrm>
          <a:off x="7496175" y="9572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79</xdr:row>
      <xdr:rowOff>0</xdr:rowOff>
    </xdr:from>
    <xdr:to>
      <xdr:col>3</xdr:col>
      <xdr:colOff>304800</xdr:colOff>
      <xdr:row>79</xdr:row>
      <xdr:rowOff>304800</xdr:rowOff>
    </xdr:to>
    <xdr:sp macro="" textlink="">
      <xdr:nvSpPr>
        <xdr:cNvPr id="246" name="AutoShape 22" descr="data:image/png;filename=mbplibajcjiafggh.png;base64,iVBORw0KGgoAAAANSUhEUgAAAP0AAADpCAIAAABgEKYmAAATfElEQVR4nO2dzW7zyJWGeSfW18rXmc7YgIOvM43QgDcJAglQo4OZgQzvEsSWEwTdaEjQZgazELxpZCP5AuQboNYC5BuQb0DeaMkrqCuoWRypXGZR/Cnx51D1PuDCskXyFPnw1GGxJHsSAPfw6g4AgBqA98BF4D1wEXgPXATeAxeB98BF4D1wEXgPXATeAxeB98BF4D1wEXgPXATeAxeB98BF4D1wEXgPXATeAxeB98BF4D1wEXgPXATeAxeB98BF4D1wEXgPXATeAxeB98BF4D1wEXgPXATeAxeB98BF4D1wEXgPXATeAxeB98BFmur963odWeqOCDSJZnj/ttk8z+fj4ajX6bbPWglLr9N9uLt/mk5dvhIOHZzb/s1t/+ZxMqHjI4TIvi7PxfoQsfb+ZbUaD0eX5xfts9bl+QUJ/bJamedMCEFZ/2k6fbi7v/avaJXxcPSyWtUVf13ECqG8p+Op0sTjZPK22VQfZL1w9F4I8TSdkru9Tvd5Prc4MWEYLoLg4e6eLoDHySQMwzKiZcgh7/WXlCNu+zfqAlgEQVUBFsMxAfPyXgjxOJlcnl9cnl88TaemqWEYvq7Xz/P503QaWZ7n89i+WwjxPJ/TVTQejlywP4v3Cv34XPtXTbFfCNE+a1lXs4y8f5pOL88vzEMvhFgEwXg4onNDp4e6bH1R3fe1fzUejhZBELkGFkFAW3iaTmNL25Mhl/eKl9WK0v+1f8X/7uhpOm2ftf7593/Yrc7C+7fNptfpUo7XjXxZrahQaZ+1Hu7uKaMnb4p6A7XWeDiKrPI8n9PVxf/UxmJ9w5fxLlBlh4e7e87Z4cvlb6mldkHW7z1duLf9G70C0Y++3Y0p9RKUwHqdrr4RIQRdGE/TaQENqJYs+h7jvdxXm5T4ed7yLoKApP9V69PzfG6xhTq9V/7pob+u12qwspBa/G2zUaN4+llcBMHl+cVt/4ZzVjOpwHvidb2m0pFhxf+fP/xZ9WzfffnWYgu1eS+EoNpGuajSzMPdfRiGx4zORmiftd42G8r9eo5/22wuzy96nW6D1K/Me7k/R1Qu5l23VGjMmu5r7erVerw3hXvbbK79q8vzC1WQFOs9/UDFfa/TVT2Jefkxp0rvifFwxFB9eZwhNXhvSh9bcpThvdTuofV+hn7TiKxfvfeSq/pN8p4ki0jfPms9TiaRd5bkPcVAj4FV5WpGxZZavJf708RK/cZ4b+pFgzmxd07leU9QDtPVp8cCRe20JOryXkpJd1981G+M95RlVYFBKeTQcEHZ3su9+ioeKsDMnocVNXov90fMbuiwcJrhPVmu7r6TpZeVeC8PXIqcH2nV672UkobFOByiBngfhiE9jqWXWTJrNd5LKSOlF02IYFvo1+49FYSX5xe1z3RqgPe3/Ztep0s/U5WfWklX5r0QQr8I6byyrXZq917uHwXWfi/E3fuX1Uovo2nGZWpCrcx7uY9QPTqIBMwKDt5LKZ/n89oLfe7e6+mTHrNlmXJTpfdSysfJRC9vaI5nUQEUCBPvpZQ0B7bGaoe19zS7WPl07V893N1nWbFi76naUXcg6jF4UTEUBR/vaS5JjcOafL2PyETPZTNmiIq9l0Z44+GIYcrn473cP36pKzvw9Z5MomQfuQZSqd57KSV9ZoV+ppTPrcpn5T2d07qyA1/vr/0rJTrNCcs+PliL9zR+r1f5fB5PEqy8l/uUX0t2YOo9jYqoskG/BrJQi/fyY5x6f8UEbt5Tyq8lOzD1fjwcqVvYSB7NQl3e01c5qJf69DUOcPNe7p95l7TxBDh6Tx93V+OVD3f3eVNCXd7TMIWKXL96OcDQe3qMVf33FHH0nioE+plMynvXX5f38uNVStUan1KHofdSylrm87Hwvm18pF+pQ1/PYrHBAmPL9X79opVxTSsqMAvMYGKX2BXLi6qWx3xcvI+8VHeH9J2MR27wGPJuKvKdRJHOqnbvUyM55H3ZS1ltPgB37ys44mUsevzwHt5nCiLBG7sNHoPFpm77N/Ae3ucOAt6XxDHelxXT/qIqb/uHdmq9LryPB97nAt6/v4T3ZQDv9Z1arwvv44H3uYD37y/hfRnAe32n1uvC+3jgfS7g/ftLeF8G8F7fqfW68D4eeJ8LeP/+Et6XAbzXd2q9LryPB97nAt6/v4T3ZQDv9Z1ar1uk95HllLxv1zoRRccMJnaJXbHsqMrb/qGdWq9bmPcREvJlRlh5z+eLdLK0Bd6nAu/jgfe5gPc74H1JnJL3SykHS+nPtt5gqRZ/th0s5TLbTi1CJeB9PPA+FxbeD5bS8wae53me53vewPMGnud7isEgzX14X/ym4H0u8no/WEqyezvz5XIgtzMpl1Iu5XYml4PtbOd/svrwvvhNwftc5PWetJbLwcF3LHddQfJOs+8xGoD1msnA+5I4Ke+Pew+8L35T8D4Xdt5vD79hC++PB95nXNGavN7vCnh/tpQyYv9WyqWUnj/zPG/mw/sjgPcZV7Qm/3jO+72r589o+HI3oOnPaJxn5nvGRRHdqXXA8D4eeJ8Lq/H77Xbmz/zd8KVaBp43873tzE+WXsL7MjYF73NxxPPa7W74Ui3SrH0O7tRqj1LC+0PA+1wUNU9huV8y7tR6R5iPGU/yfMzq56IoMnpvxsnN+63czVCgl0spvcFy/9x24A2WqfZz8T7y8pS8j8Rfr/dZFjNOVt5v9yM2A8/bvdzfyy4HnrrlTd2pdcDwPh7O3md/D1vvtWHKpXopl4N9Zb/dDfckTlSA98VvCt7nwu65lbp/jX1E1YznVvC+Gk7L+/iXCb+M7DRXkB82br1mchDwviRO0nsf3h/a4DGcmPencF878z3P82fb5f41vVRv8Gdbz/OWgyZ4H1lOyftDYlVPxnxvxsnKe6mm6HgD+oCV7++uhMGSBjR3Qz3JO7UOGM+t4sFzq1xY5YLdPAXtM1bvn71aDrzU51fwvvhNwftcHNEHbukzVu/LbqpCpp1a7VFKeH8IeJ8La+8T5uKkTliA98VvCt7nwqa+3+4nJviz2FkJNGEheac5w9Q2br1mMvC+JE7D+62U9OUJM/99VsLsY+ZvxjhmBHhfEqfh/ceJCVu5HAy8yEgmvD8aeJ9xRWuOfG4lpdx/g4K/THpPdKc5w9QCsF4zGXhfEqfrvZRySZPRtknv+bDTnGFqAVivmQy8L4mT9n734NbzZ0nv0XaaM0wtAOs1k4H3JXEa3tOXQs3ihjDVDGR4fyzwPuOK1uQfx6SSxo+dYa++awHeHwW8z7iiNTbPrbYz+jKFA3/0B/D+SOB9xhWtsX1eu018JrtM+gJNeF/GpuB9Lo6Yn3PUTq3XhffxwPtcwPsd8L4k4L2+U+t14X088D4X8H4HvC8JeK/v1HpdeB8PvM8FvN8B70sC3us7tV4X3scD73MB73fA+5KA9/pOrdeF9/HA+1zA+x3wviTgvb5T63XhfTzwPhfwfge8L4ljvC97KaG5uZuZkYq8b+IC7+F9bnTve52u+jk7BR7HvJsSQuiun4z3JYSz42k6vTy/KG/7sXD3/nEy6XW6ebdQo/cvq5W+CrxP5eHu/rZ/U972Y+Ho/dN0qlx/22zaZ60wDHNtoUbvx8PRw909/RyGYfus9bbZFBXMkfD0/tq/Gg9H5W0/Fo7ek+tCCHp57V89z+e5tlCX90KIy/OLRRDQy+f5/Nq/KiqS42HoPaUGdcQqg6P3UkrdnsfJJK89dXm/CAK9VO11uo+TSVGRHA9D75/nc4v+/HiYej8ejlTNRykhV5Vcl/e9Tld12dyKHMnS+2v/qvriXrL1PlLW3/ZvVNGchVq8f12v9ZifplNWRY7k5z2NAVRf5Ei23kspr/0rVSRElEqlFu8jF+fl+UXe25Ky4eb9bf+mrtTA13uqldXd7W3/JnuHWL33dGWqYiwSPBNYeV9jspecvaexETWQHxErmeq91yt7+bGz4gMr76/9qxrrQL7ey/2TPJU1x8PRtX+VJYlW7P3zfH55fqHKsEUQ1DJGkQof75+m0/ZZ62W1Knaz2WHtvRBCT5zUA2TJo1V6/7bZ6KV8pJtiBRPvadAi10BF4bD2Xu5zpxoNpKIwNU9U6X2v09VvPB4nE4aVPcHE+16nq3ePtcDdeynlbf9Gn6JDYiWPi1fm/Xg40k8hZbIau+9kOHj/OJlwOEQN8D4Mw0jl0Ot0e51uQk6txnt61qhutakqq7f7TqZ276n3rn42jkkDvJf746Ublqx+Bd5TSPowHOV+nhUOUa/3dCOUnLAqoxney71VqrxJVr9s703pI7mfJzV6T9LXXtYrGuO9lLLX6erjmKT+tX9l1vqlek9jcLr05mXAk7q8pzOVeldWJU3y3szxQojb/o0+eZMoyXshxMPdfaz0HGrWVGrxns5aE6foHaJq76Wmvt5d0hDBw929uh7K8P51vaZHjPr5a5D0sg7v3zaba/+KYWfYMO/lgU6TpFTPj4r1PgxDSvP6pSWbJr2s3HtV07PK9ETzvJcH6g0hBFXelGAK2RHNoadt6vesQojxcNQ+a3GbcZlMld5TUmAo/et6reZ62Y1D1OY9QZZHcnAYhmQkzWiwPugvqxVdWmYf/bbZUIdT+8OXvFTjvcpKTIYsI/zpD39s77+85Lsv31psoWbvpVbeRNQMw5A+9kGp+nEyeVmtUkfQ3jabRRA83N1fnl+0z1q3/ZvIZlWXctu/YTIel4u27VfZZPf+ZbWio8dwOiqxCILPn75qn7U+f/rKrruu33sppRCC7mt7na7Zbb1tNk/T6W3/Rp1Umsf/cHf/NJ3Sn2geBP318vzi4e5+EQSm1jSlnuGnSYrF2vswDOk4R2pChny5/C2dbrvuiIX3hLr17HW6h4YOXtfrl9WKdKfP7972bx4nE/rN63odm8KFEPS1CJTDGHbcxWLh/dtmo2rLp+mU/yH61y+/tM9a//z7P+xWZ+Q9oZ+AY4p74mW1oofEtLUmFjYWZPdeCLEIAtWXjoejphyiyHfa5YWd90QYhs/zOZUuVLc8z+cZG/m6Xj/P56rEp96DfwIrkATvhRDUZ9KX2KmRrkbk+AjHFKtMvVfQBaAkppNE5c14OIoUPPp7xsORa7orMt770nc5Fj5GmXHvhSzWQXL3Xody1fN8TrrTdzLqN7iLIHhdr910PRUaH6O7IG7j8dXTJO8BKAp4D1wE3gMXKcv7ombX1A6rhrAKxoR5eDrwPgVWDWEVjAnz8HTgfQqsGsIqGBPm4enA+xRYNYRVMCbMw9OB9ymwagirYEyYh6cD71Ng1RBWwZgwD08H3qfAqiGsgjFhHp4OvE+BVUNYBWPCPDwdeJ8Cq4awCsaEeXg68D4FVg1hFYwJ8/B04H0KrBrCKhgT5uHpwPsUWDWEVTAmzMPTgfcpsGoIq2BMmIenA+9TYNUQVsGYMA9PB96nwKohrIIxYR6eDrxPgVVDWAVjwjw8HXifAquGsArGhHl4OvA+BVYNYRWMCfPwdOB9CqwawioYE+bh6cD7FFg1hFUwJszD04H3KbBqCKtgTJiHpwPvU2DVEFbBmDAPTwfep8CqIayCMWEeng68T4FVQ1gFY8I8PB14nwKrhrAKxoR5eDrwPgVWDWEVjAnz8HTgfQqsGsIqGBPm4enA+xRYNYRVMCbMw9OB9ymwagirYEyYh6cD71Ng1RBWwZgwD08H3qfAqiGsgjFhHp4OvE+BVUNYBWPCPDwdeJ8Cq4awCsaEeXg68D4FVg1hFYwJ8/B0KvL+db3u/9d/M//X73/7y1/Nf+PK6lxGgqH/uvzzjz9VH8nrev3zjz9F/i8iq2OVTOneL4JA/X9g5t5TnN98/vr//ud/1b/tZnUuVTBCiKfp9N9//W/ts1av060+ktf1ms7pD73v1WlldaySKdH71/X697/7j3aF/8W32GU8HElm55KCeZxMfvP1r2s/Pvrypz/88W2zYXWskinLe2IRBN99+VYdnUbk+8+fvmqftX7+8SeV8rkhhPjXL7988/nrX7U+1Zjv1bXX63SZn1mTcr0nlP3Mj84Pve+/+fw1Z+N1lP0/9L6vfu9U5zTReKIK74lFEDD36WW1itzU8kcI8bJaVb/fMAwbajxRnfcA8AHeAxeB98BF4D1wEXgPXISn98uB5w2W8b9X+LOt8YbtzH9/Q9wWAJCSpfc7uaPWflA6Vu2Yd0B9EAsz7zV1I8rS1fCe43fvfH/X7hfqHQcuHzeI7zDTU4czHSYf71UN489mgwPem+ldaU4nLCb/n/DJO8DBK/5DmRgjt0MdJi/vdxabju/PyeF8vxyYJX/c706cwx1mNFEcWtWNDpOP9xpx3suYdGSkqthr5TRPnElKh3nwsO5wq8NskPeJvXB8Lks+0ydGSoeZlu7d6jCb4n20E47e6MJ7ndh2736pFfn68XKsw2yI96lnxbHTlsLhGyQDRxNHk7xPPCtuddMpxOlKef5gNoH39WOR7x27LUshs67vb3Ssw2yI9wfr+/e3OTUMl4KF9451mE3xHvMU8hBzAGMV1osbtzrM5niv/hA3GrHHlcfsKWSs7z9eC051mCy9B0cSnzjipil8SB4OdZjw/hQ52GF+NDvmHa50mPAeuAi8By4C74GLwHvgIvAeuAi8By4C74GLwHvgIvAeuAi8By4C74GLwHvgIv8P9mVdBBtiFfsAAAAASUVORK5CYII="/>
        <xdr:cNvSpPr>
          <a:spLocks noChangeAspect="1" noChangeArrowheads="1"/>
        </xdr:cNvSpPr>
      </xdr:nvSpPr>
      <xdr:spPr bwMode="auto">
        <a:xfrm>
          <a:off x="7496175" y="9572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178593</xdr:colOff>
      <xdr:row>79</xdr:row>
      <xdr:rowOff>65756</xdr:rowOff>
    </xdr:from>
    <xdr:to>
      <xdr:col>3</xdr:col>
      <xdr:colOff>1175742</xdr:colOff>
      <xdr:row>79</xdr:row>
      <xdr:rowOff>943597</xdr:rowOff>
    </xdr:to>
    <xdr:pic>
      <xdr:nvPicPr>
        <xdr:cNvPr id="247" name="Obraz 246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74768" y="9638381"/>
          <a:ext cx="997149" cy="8778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446486</xdr:colOff>
      <xdr:row>79</xdr:row>
      <xdr:rowOff>44649</xdr:rowOff>
    </xdr:from>
    <xdr:to>
      <xdr:col>2</xdr:col>
      <xdr:colOff>1320886</xdr:colOff>
      <xdr:row>79</xdr:row>
      <xdr:rowOff>892969</xdr:rowOff>
    </xdr:to>
    <xdr:pic>
      <xdr:nvPicPr>
        <xdr:cNvPr id="248" name="Obraz 247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1961" y="9617274"/>
          <a:ext cx="874400" cy="848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59531</xdr:colOff>
      <xdr:row>79</xdr:row>
      <xdr:rowOff>89297</xdr:rowOff>
    </xdr:from>
    <xdr:to>
      <xdr:col>6</xdr:col>
      <xdr:colOff>935831</xdr:colOff>
      <xdr:row>79</xdr:row>
      <xdr:rowOff>897314</xdr:rowOff>
    </xdr:to>
    <xdr:pic>
      <xdr:nvPicPr>
        <xdr:cNvPr id="249" name="Obraz 248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46706" y="9661922"/>
          <a:ext cx="876300" cy="8080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59531</xdr:colOff>
      <xdr:row>80</xdr:row>
      <xdr:rowOff>89297</xdr:rowOff>
    </xdr:from>
    <xdr:to>
      <xdr:col>6</xdr:col>
      <xdr:colOff>935831</xdr:colOff>
      <xdr:row>80</xdr:row>
      <xdr:rowOff>897314</xdr:rowOff>
    </xdr:to>
    <xdr:pic>
      <xdr:nvPicPr>
        <xdr:cNvPr id="250" name="Obraz 249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46706" y="10614422"/>
          <a:ext cx="876300" cy="8080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59531</xdr:colOff>
      <xdr:row>81</xdr:row>
      <xdr:rowOff>89297</xdr:rowOff>
    </xdr:from>
    <xdr:to>
      <xdr:col>6</xdr:col>
      <xdr:colOff>935831</xdr:colOff>
      <xdr:row>81</xdr:row>
      <xdr:rowOff>897314</xdr:rowOff>
    </xdr:to>
    <xdr:pic>
      <xdr:nvPicPr>
        <xdr:cNvPr id="251" name="Obraz 250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46706" y="11566922"/>
          <a:ext cx="876300" cy="8080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59531</xdr:colOff>
      <xdr:row>82</xdr:row>
      <xdr:rowOff>89297</xdr:rowOff>
    </xdr:from>
    <xdr:to>
      <xdr:col>6</xdr:col>
      <xdr:colOff>935831</xdr:colOff>
      <xdr:row>82</xdr:row>
      <xdr:rowOff>897314</xdr:rowOff>
    </xdr:to>
    <xdr:pic>
      <xdr:nvPicPr>
        <xdr:cNvPr id="252" name="Obraz 251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46706" y="12519422"/>
          <a:ext cx="876300" cy="8080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59531</xdr:colOff>
      <xdr:row>83</xdr:row>
      <xdr:rowOff>89297</xdr:rowOff>
    </xdr:from>
    <xdr:to>
      <xdr:col>6</xdr:col>
      <xdr:colOff>935831</xdr:colOff>
      <xdr:row>83</xdr:row>
      <xdr:rowOff>897314</xdr:rowOff>
    </xdr:to>
    <xdr:pic>
      <xdr:nvPicPr>
        <xdr:cNvPr id="253" name="Obraz 252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46706" y="13471922"/>
          <a:ext cx="876300" cy="8080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59531</xdr:colOff>
      <xdr:row>84</xdr:row>
      <xdr:rowOff>89297</xdr:rowOff>
    </xdr:from>
    <xdr:to>
      <xdr:col>6</xdr:col>
      <xdr:colOff>935831</xdr:colOff>
      <xdr:row>84</xdr:row>
      <xdr:rowOff>897314</xdr:rowOff>
    </xdr:to>
    <xdr:pic>
      <xdr:nvPicPr>
        <xdr:cNvPr id="254" name="Obraz 253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46706" y="14424422"/>
          <a:ext cx="876300" cy="8080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59531</xdr:colOff>
      <xdr:row>85</xdr:row>
      <xdr:rowOff>89297</xdr:rowOff>
    </xdr:from>
    <xdr:to>
      <xdr:col>6</xdr:col>
      <xdr:colOff>935831</xdr:colOff>
      <xdr:row>85</xdr:row>
      <xdr:rowOff>897314</xdr:rowOff>
    </xdr:to>
    <xdr:pic>
      <xdr:nvPicPr>
        <xdr:cNvPr id="255" name="Obraz 254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46706" y="15376922"/>
          <a:ext cx="876300" cy="8080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30</xdr:row>
      <xdr:rowOff>179294</xdr:rowOff>
    </xdr:from>
    <xdr:to>
      <xdr:col>2</xdr:col>
      <xdr:colOff>613579</xdr:colOff>
      <xdr:row>30</xdr:row>
      <xdr:rowOff>179294</xdr:rowOff>
    </xdr:to>
    <xdr:pic>
      <xdr:nvPicPr>
        <xdr:cNvPr id="213" name="Obraz 2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6332" y="4033942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30</xdr:row>
      <xdr:rowOff>174812</xdr:rowOff>
    </xdr:from>
    <xdr:to>
      <xdr:col>2</xdr:col>
      <xdr:colOff>1116867</xdr:colOff>
      <xdr:row>31</xdr:row>
      <xdr:rowOff>3362</xdr:rowOff>
    </xdr:to>
    <xdr:pic>
      <xdr:nvPicPr>
        <xdr:cNvPr id="214" name="Obraz 21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24383" y="4029460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32</xdr:row>
      <xdr:rowOff>168185</xdr:rowOff>
    </xdr:from>
    <xdr:to>
      <xdr:col>2</xdr:col>
      <xdr:colOff>1116867</xdr:colOff>
      <xdr:row>32</xdr:row>
      <xdr:rowOff>187235</xdr:rowOff>
    </xdr:to>
    <xdr:pic>
      <xdr:nvPicPr>
        <xdr:cNvPr id="215" name="Obraz 21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24383" y="5927833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88446</xdr:colOff>
      <xdr:row>30</xdr:row>
      <xdr:rowOff>122464</xdr:rowOff>
    </xdr:from>
    <xdr:to>
      <xdr:col>2</xdr:col>
      <xdr:colOff>869496</xdr:colOff>
      <xdr:row>30</xdr:row>
      <xdr:rowOff>798739</xdr:rowOff>
    </xdr:to>
    <xdr:pic>
      <xdr:nvPicPr>
        <xdr:cNvPr id="216" name="Obraz 215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3446" y="3977112"/>
          <a:ext cx="781050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1027340</xdr:colOff>
      <xdr:row>30</xdr:row>
      <xdr:rowOff>149679</xdr:rowOff>
    </xdr:from>
    <xdr:to>
      <xdr:col>2</xdr:col>
      <xdr:colOff>1665515</xdr:colOff>
      <xdr:row>30</xdr:row>
      <xdr:rowOff>806904</xdr:rowOff>
    </xdr:to>
    <xdr:pic>
      <xdr:nvPicPr>
        <xdr:cNvPr id="217" name="Obraz 21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2340" y="4004327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1074284</xdr:colOff>
      <xdr:row>32</xdr:row>
      <xdr:rowOff>208133</xdr:rowOff>
    </xdr:from>
    <xdr:to>
      <xdr:col>2</xdr:col>
      <xdr:colOff>1618570</xdr:colOff>
      <xdr:row>32</xdr:row>
      <xdr:rowOff>798741</xdr:rowOff>
    </xdr:to>
    <xdr:pic>
      <xdr:nvPicPr>
        <xdr:cNvPr id="218" name="Obraz 217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9284" y="5967781"/>
          <a:ext cx="544286" cy="590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88446</xdr:colOff>
      <xdr:row>31</xdr:row>
      <xdr:rowOff>163286</xdr:rowOff>
    </xdr:from>
    <xdr:to>
      <xdr:col>2</xdr:col>
      <xdr:colOff>869496</xdr:colOff>
      <xdr:row>31</xdr:row>
      <xdr:rowOff>839561</xdr:rowOff>
    </xdr:to>
    <xdr:pic>
      <xdr:nvPicPr>
        <xdr:cNvPr id="219" name="Obraz 218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3446" y="4970434"/>
          <a:ext cx="781050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88446</xdr:colOff>
      <xdr:row>32</xdr:row>
      <xdr:rowOff>204108</xdr:rowOff>
    </xdr:from>
    <xdr:to>
      <xdr:col>2</xdr:col>
      <xdr:colOff>869496</xdr:colOff>
      <xdr:row>32</xdr:row>
      <xdr:rowOff>880383</xdr:rowOff>
    </xdr:to>
    <xdr:pic>
      <xdr:nvPicPr>
        <xdr:cNvPr id="220" name="Obraz 219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3446" y="5963756"/>
          <a:ext cx="781050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1027340</xdr:colOff>
      <xdr:row>31</xdr:row>
      <xdr:rowOff>204108</xdr:rowOff>
    </xdr:from>
    <xdr:to>
      <xdr:col>2</xdr:col>
      <xdr:colOff>1665515</xdr:colOff>
      <xdr:row>31</xdr:row>
      <xdr:rowOff>813708</xdr:rowOff>
    </xdr:to>
    <xdr:pic>
      <xdr:nvPicPr>
        <xdr:cNvPr id="221" name="Obraz 220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2340" y="5011256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33</xdr:row>
      <xdr:rowOff>179294</xdr:rowOff>
    </xdr:from>
    <xdr:to>
      <xdr:col>2</xdr:col>
      <xdr:colOff>613579</xdr:colOff>
      <xdr:row>33</xdr:row>
      <xdr:rowOff>179294</xdr:rowOff>
    </xdr:to>
    <xdr:pic>
      <xdr:nvPicPr>
        <xdr:cNvPr id="223" name="Obraz 22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6332" y="6891442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33</xdr:row>
      <xdr:rowOff>174812</xdr:rowOff>
    </xdr:from>
    <xdr:to>
      <xdr:col>2</xdr:col>
      <xdr:colOff>1116867</xdr:colOff>
      <xdr:row>34</xdr:row>
      <xdr:rowOff>3362</xdr:rowOff>
    </xdr:to>
    <xdr:pic>
      <xdr:nvPicPr>
        <xdr:cNvPr id="225" name="Obraz 22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24383" y="6886960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35</xdr:row>
      <xdr:rowOff>168185</xdr:rowOff>
    </xdr:from>
    <xdr:to>
      <xdr:col>2</xdr:col>
      <xdr:colOff>1116867</xdr:colOff>
      <xdr:row>35</xdr:row>
      <xdr:rowOff>187235</xdr:rowOff>
    </xdr:to>
    <xdr:pic>
      <xdr:nvPicPr>
        <xdr:cNvPr id="229" name="Obraz 22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24383" y="8785333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33</xdr:row>
      <xdr:rowOff>179294</xdr:rowOff>
    </xdr:from>
    <xdr:to>
      <xdr:col>2</xdr:col>
      <xdr:colOff>613579</xdr:colOff>
      <xdr:row>33</xdr:row>
      <xdr:rowOff>179294</xdr:rowOff>
    </xdr:to>
    <xdr:pic>
      <xdr:nvPicPr>
        <xdr:cNvPr id="230" name="Obraz 22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6332" y="6891442"/>
          <a:ext cx="38224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33</xdr:row>
      <xdr:rowOff>174812</xdr:rowOff>
    </xdr:from>
    <xdr:to>
      <xdr:col>2</xdr:col>
      <xdr:colOff>1116867</xdr:colOff>
      <xdr:row>34</xdr:row>
      <xdr:rowOff>3362</xdr:rowOff>
    </xdr:to>
    <xdr:pic>
      <xdr:nvPicPr>
        <xdr:cNvPr id="231" name="Obraz 230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24383" y="6886960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35</xdr:row>
      <xdr:rowOff>168185</xdr:rowOff>
    </xdr:from>
    <xdr:to>
      <xdr:col>2</xdr:col>
      <xdr:colOff>1116867</xdr:colOff>
      <xdr:row>35</xdr:row>
      <xdr:rowOff>187235</xdr:rowOff>
    </xdr:to>
    <xdr:pic>
      <xdr:nvPicPr>
        <xdr:cNvPr id="232" name="Obraz 23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24383" y="8785333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88446</xdr:colOff>
      <xdr:row>33</xdr:row>
      <xdr:rowOff>122464</xdr:rowOff>
    </xdr:from>
    <xdr:to>
      <xdr:col>2</xdr:col>
      <xdr:colOff>869496</xdr:colOff>
      <xdr:row>33</xdr:row>
      <xdr:rowOff>798739</xdr:rowOff>
    </xdr:to>
    <xdr:pic>
      <xdr:nvPicPr>
        <xdr:cNvPr id="233" name="Obraz 232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3446" y="6834612"/>
          <a:ext cx="781050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1027340</xdr:colOff>
      <xdr:row>33</xdr:row>
      <xdr:rowOff>149679</xdr:rowOff>
    </xdr:from>
    <xdr:to>
      <xdr:col>2</xdr:col>
      <xdr:colOff>1665515</xdr:colOff>
      <xdr:row>33</xdr:row>
      <xdr:rowOff>806904</xdr:rowOff>
    </xdr:to>
    <xdr:pic>
      <xdr:nvPicPr>
        <xdr:cNvPr id="234" name="Obraz 23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2340" y="6861827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1074284</xdr:colOff>
      <xdr:row>35</xdr:row>
      <xdr:rowOff>208133</xdr:rowOff>
    </xdr:from>
    <xdr:to>
      <xdr:col>2</xdr:col>
      <xdr:colOff>1618570</xdr:colOff>
      <xdr:row>35</xdr:row>
      <xdr:rowOff>798741</xdr:rowOff>
    </xdr:to>
    <xdr:pic>
      <xdr:nvPicPr>
        <xdr:cNvPr id="235" name="Obraz 234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9284" y="8825281"/>
          <a:ext cx="544286" cy="590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88446</xdr:colOff>
      <xdr:row>34</xdr:row>
      <xdr:rowOff>163286</xdr:rowOff>
    </xdr:from>
    <xdr:to>
      <xdr:col>2</xdr:col>
      <xdr:colOff>869496</xdr:colOff>
      <xdr:row>34</xdr:row>
      <xdr:rowOff>839561</xdr:rowOff>
    </xdr:to>
    <xdr:pic>
      <xdr:nvPicPr>
        <xdr:cNvPr id="236" name="Obraz 235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3446" y="7827934"/>
          <a:ext cx="781050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88446</xdr:colOff>
      <xdr:row>35</xdr:row>
      <xdr:rowOff>204108</xdr:rowOff>
    </xdr:from>
    <xdr:to>
      <xdr:col>2</xdr:col>
      <xdr:colOff>869496</xdr:colOff>
      <xdr:row>35</xdr:row>
      <xdr:rowOff>880383</xdr:rowOff>
    </xdr:to>
    <xdr:pic>
      <xdr:nvPicPr>
        <xdr:cNvPr id="237" name="Obraz 236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3446" y="8821256"/>
          <a:ext cx="781050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1027340</xdr:colOff>
      <xdr:row>34</xdr:row>
      <xdr:rowOff>204108</xdr:rowOff>
    </xdr:from>
    <xdr:to>
      <xdr:col>2</xdr:col>
      <xdr:colOff>1665515</xdr:colOff>
      <xdr:row>34</xdr:row>
      <xdr:rowOff>813708</xdr:rowOff>
    </xdr:to>
    <xdr:pic>
      <xdr:nvPicPr>
        <xdr:cNvPr id="239" name="Obraz 238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2340" y="7868756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108857</xdr:colOff>
      <xdr:row>36</xdr:row>
      <xdr:rowOff>136072</xdr:rowOff>
    </xdr:from>
    <xdr:to>
      <xdr:col>2</xdr:col>
      <xdr:colOff>937532</xdr:colOff>
      <xdr:row>36</xdr:row>
      <xdr:rowOff>859972</xdr:rowOff>
    </xdr:to>
    <xdr:pic>
      <xdr:nvPicPr>
        <xdr:cNvPr id="240" name="Obraz 239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3857" y="9705720"/>
          <a:ext cx="828675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108857</xdr:colOff>
      <xdr:row>37</xdr:row>
      <xdr:rowOff>108857</xdr:rowOff>
    </xdr:from>
    <xdr:to>
      <xdr:col>2</xdr:col>
      <xdr:colOff>937532</xdr:colOff>
      <xdr:row>37</xdr:row>
      <xdr:rowOff>832757</xdr:rowOff>
    </xdr:to>
    <xdr:pic>
      <xdr:nvPicPr>
        <xdr:cNvPr id="241" name="Obraz 24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3857" y="10631005"/>
          <a:ext cx="828675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108857</xdr:colOff>
      <xdr:row>38</xdr:row>
      <xdr:rowOff>163285</xdr:rowOff>
    </xdr:from>
    <xdr:to>
      <xdr:col>2</xdr:col>
      <xdr:colOff>937532</xdr:colOff>
      <xdr:row>38</xdr:row>
      <xdr:rowOff>887185</xdr:rowOff>
    </xdr:to>
    <xdr:pic>
      <xdr:nvPicPr>
        <xdr:cNvPr id="242" name="Obraz 241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3857" y="11637933"/>
          <a:ext cx="828675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1047750</xdr:colOff>
      <xdr:row>36</xdr:row>
      <xdr:rowOff>163286</xdr:rowOff>
    </xdr:from>
    <xdr:to>
      <xdr:col>2</xdr:col>
      <xdr:colOff>1685925</xdr:colOff>
      <xdr:row>36</xdr:row>
      <xdr:rowOff>820511</xdr:rowOff>
    </xdr:to>
    <xdr:pic>
      <xdr:nvPicPr>
        <xdr:cNvPr id="256" name="Obraz 25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0" y="9732934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1094694</xdr:colOff>
      <xdr:row>38</xdr:row>
      <xdr:rowOff>221740</xdr:rowOff>
    </xdr:from>
    <xdr:to>
      <xdr:col>2</xdr:col>
      <xdr:colOff>1638980</xdr:colOff>
      <xdr:row>38</xdr:row>
      <xdr:rowOff>812348</xdr:rowOff>
    </xdr:to>
    <xdr:pic>
      <xdr:nvPicPr>
        <xdr:cNvPr id="257" name="Obraz 256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9694" y="11696388"/>
          <a:ext cx="544286" cy="590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1047750</xdr:colOff>
      <xdr:row>37</xdr:row>
      <xdr:rowOff>217715</xdr:rowOff>
    </xdr:from>
    <xdr:to>
      <xdr:col>2</xdr:col>
      <xdr:colOff>1685925</xdr:colOff>
      <xdr:row>37</xdr:row>
      <xdr:rowOff>827315</xdr:rowOff>
    </xdr:to>
    <xdr:pic>
      <xdr:nvPicPr>
        <xdr:cNvPr id="258" name="Obraz 257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0" y="10739863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30</xdr:row>
      <xdr:rowOff>81642</xdr:rowOff>
    </xdr:from>
    <xdr:to>
      <xdr:col>3</xdr:col>
      <xdr:colOff>1277711</xdr:colOff>
      <xdr:row>30</xdr:row>
      <xdr:rowOff>900792</xdr:rowOff>
    </xdr:to>
    <xdr:pic>
      <xdr:nvPicPr>
        <xdr:cNvPr id="259" name="Obraz 258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9474" y="3936290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31</xdr:row>
      <xdr:rowOff>81642</xdr:rowOff>
    </xdr:from>
    <xdr:to>
      <xdr:col>3</xdr:col>
      <xdr:colOff>1277711</xdr:colOff>
      <xdr:row>31</xdr:row>
      <xdr:rowOff>900792</xdr:rowOff>
    </xdr:to>
    <xdr:pic>
      <xdr:nvPicPr>
        <xdr:cNvPr id="260" name="Obraz 259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9474" y="4888790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32</xdr:row>
      <xdr:rowOff>81642</xdr:rowOff>
    </xdr:from>
    <xdr:to>
      <xdr:col>3</xdr:col>
      <xdr:colOff>1277711</xdr:colOff>
      <xdr:row>32</xdr:row>
      <xdr:rowOff>900792</xdr:rowOff>
    </xdr:to>
    <xdr:pic>
      <xdr:nvPicPr>
        <xdr:cNvPr id="261" name="Obraz 260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9474" y="5841290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33</xdr:row>
      <xdr:rowOff>81642</xdr:rowOff>
    </xdr:from>
    <xdr:to>
      <xdr:col>3</xdr:col>
      <xdr:colOff>1277711</xdr:colOff>
      <xdr:row>33</xdr:row>
      <xdr:rowOff>900792</xdr:rowOff>
    </xdr:to>
    <xdr:pic>
      <xdr:nvPicPr>
        <xdr:cNvPr id="262" name="Obraz 26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9474" y="6793790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34</xdr:row>
      <xdr:rowOff>81642</xdr:rowOff>
    </xdr:from>
    <xdr:to>
      <xdr:col>3</xdr:col>
      <xdr:colOff>1277711</xdr:colOff>
      <xdr:row>34</xdr:row>
      <xdr:rowOff>900792</xdr:rowOff>
    </xdr:to>
    <xdr:pic>
      <xdr:nvPicPr>
        <xdr:cNvPr id="263" name="Obraz 262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9474" y="7746290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35</xdr:row>
      <xdr:rowOff>81642</xdr:rowOff>
    </xdr:from>
    <xdr:to>
      <xdr:col>3</xdr:col>
      <xdr:colOff>1277711</xdr:colOff>
      <xdr:row>35</xdr:row>
      <xdr:rowOff>900792</xdr:rowOff>
    </xdr:to>
    <xdr:pic>
      <xdr:nvPicPr>
        <xdr:cNvPr id="264" name="Obraz 263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9474" y="8698790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36</xdr:row>
      <xdr:rowOff>81642</xdr:rowOff>
    </xdr:from>
    <xdr:to>
      <xdr:col>3</xdr:col>
      <xdr:colOff>1277711</xdr:colOff>
      <xdr:row>36</xdr:row>
      <xdr:rowOff>900792</xdr:rowOff>
    </xdr:to>
    <xdr:pic>
      <xdr:nvPicPr>
        <xdr:cNvPr id="265" name="Obraz 264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9474" y="9651290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37</xdr:row>
      <xdr:rowOff>81642</xdr:rowOff>
    </xdr:from>
    <xdr:to>
      <xdr:col>3</xdr:col>
      <xdr:colOff>1277711</xdr:colOff>
      <xdr:row>37</xdr:row>
      <xdr:rowOff>900792</xdr:rowOff>
    </xdr:to>
    <xdr:pic>
      <xdr:nvPicPr>
        <xdr:cNvPr id="266" name="Obraz 265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9474" y="10603790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38</xdr:row>
      <xdr:rowOff>81642</xdr:rowOff>
    </xdr:from>
    <xdr:to>
      <xdr:col>3</xdr:col>
      <xdr:colOff>1277711</xdr:colOff>
      <xdr:row>38</xdr:row>
      <xdr:rowOff>900792</xdr:rowOff>
    </xdr:to>
    <xdr:pic>
      <xdr:nvPicPr>
        <xdr:cNvPr id="267" name="Obraz 266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9474" y="11556290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108857</xdr:colOff>
      <xdr:row>39</xdr:row>
      <xdr:rowOff>136072</xdr:rowOff>
    </xdr:from>
    <xdr:to>
      <xdr:col>2</xdr:col>
      <xdr:colOff>937532</xdr:colOff>
      <xdr:row>39</xdr:row>
      <xdr:rowOff>859972</xdr:rowOff>
    </xdr:to>
    <xdr:pic>
      <xdr:nvPicPr>
        <xdr:cNvPr id="268" name="Obraz 267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3857" y="12563220"/>
          <a:ext cx="828675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108857</xdr:colOff>
      <xdr:row>40</xdr:row>
      <xdr:rowOff>108857</xdr:rowOff>
    </xdr:from>
    <xdr:to>
      <xdr:col>2</xdr:col>
      <xdr:colOff>937532</xdr:colOff>
      <xdr:row>40</xdr:row>
      <xdr:rowOff>832757</xdr:rowOff>
    </xdr:to>
    <xdr:pic>
      <xdr:nvPicPr>
        <xdr:cNvPr id="269" name="Obraz 268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3857" y="13488505"/>
          <a:ext cx="828675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108857</xdr:colOff>
      <xdr:row>41</xdr:row>
      <xdr:rowOff>163285</xdr:rowOff>
    </xdr:from>
    <xdr:to>
      <xdr:col>2</xdr:col>
      <xdr:colOff>937532</xdr:colOff>
      <xdr:row>41</xdr:row>
      <xdr:rowOff>887185</xdr:rowOff>
    </xdr:to>
    <xdr:pic>
      <xdr:nvPicPr>
        <xdr:cNvPr id="270" name="Obraz 269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3857" y="14495433"/>
          <a:ext cx="828675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1047750</xdr:colOff>
      <xdr:row>39</xdr:row>
      <xdr:rowOff>163286</xdr:rowOff>
    </xdr:from>
    <xdr:to>
      <xdr:col>2</xdr:col>
      <xdr:colOff>1685925</xdr:colOff>
      <xdr:row>39</xdr:row>
      <xdr:rowOff>820511</xdr:rowOff>
    </xdr:to>
    <xdr:pic>
      <xdr:nvPicPr>
        <xdr:cNvPr id="271" name="Obraz 270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0" y="12590434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1094694</xdr:colOff>
      <xdr:row>41</xdr:row>
      <xdr:rowOff>221740</xdr:rowOff>
    </xdr:from>
    <xdr:to>
      <xdr:col>2</xdr:col>
      <xdr:colOff>1638980</xdr:colOff>
      <xdr:row>41</xdr:row>
      <xdr:rowOff>812348</xdr:rowOff>
    </xdr:to>
    <xdr:pic>
      <xdr:nvPicPr>
        <xdr:cNvPr id="272" name="Obraz 271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9694" y="14553888"/>
          <a:ext cx="544286" cy="590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1047750</xdr:colOff>
      <xdr:row>40</xdr:row>
      <xdr:rowOff>217715</xdr:rowOff>
    </xdr:from>
    <xdr:to>
      <xdr:col>2</xdr:col>
      <xdr:colOff>1685925</xdr:colOff>
      <xdr:row>40</xdr:row>
      <xdr:rowOff>827315</xdr:rowOff>
    </xdr:to>
    <xdr:pic>
      <xdr:nvPicPr>
        <xdr:cNvPr id="273" name="Obraz 272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0" y="13597363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39</xdr:row>
      <xdr:rowOff>81642</xdr:rowOff>
    </xdr:from>
    <xdr:to>
      <xdr:col>3</xdr:col>
      <xdr:colOff>1277711</xdr:colOff>
      <xdr:row>39</xdr:row>
      <xdr:rowOff>900792</xdr:rowOff>
    </xdr:to>
    <xdr:pic>
      <xdr:nvPicPr>
        <xdr:cNvPr id="274" name="Obraz 273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9474" y="12508790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40</xdr:row>
      <xdr:rowOff>81642</xdr:rowOff>
    </xdr:from>
    <xdr:to>
      <xdr:col>3</xdr:col>
      <xdr:colOff>1277711</xdr:colOff>
      <xdr:row>40</xdr:row>
      <xdr:rowOff>900792</xdr:rowOff>
    </xdr:to>
    <xdr:pic>
      <xdr:nvPicPr>
        <xdr:cNvPr id="275" name="Obraz 274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9474" y="13461290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41</xdr:row>
      <xdr:rowOff>81642</xdr:rowOff>
    </xdr:from>
    <xdr:to>
      <xdr:col>3</xdr:col>
      <xdr:colOff>1277711</xdr:colOff>
      <xdr:row>41</xdr:row>
      <xdr:rowOff>900792</xdr:rowOff>
    </xdr:to>
    <xdr:pic>
      <xdr:nvPicPr>
        <xdr:cNvPr id="276" name="Obraz 275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9474" y="14413790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1047750</xdr:colOff>
      <xdr:row>42</xdr:row>
      <xdr:rowOff>163286</xdr:rowOff>
    </xdr:from>
    <xdr:to>
      <xdr:col>2</xdr:col>
      <xdr:colOff>1685925</xdr:colOff>
      <xdr:row>42</xdr:row>
      <xdr:rowOff>820511</xdr:rowOff>
    </xdr:to>
    <xdr:pic>
      <xdr:nvPicPr>
        <xdr:cNvPr id="277" name="Obraz 27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0" y="15447934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1094694</xdr:colOff>
      <xdr:row>44</xdr:row>
      <xdr:rowOff>221740</xdr:rowOff>
    </xdr:from>
    <xdr:to>
      <xdr:col>2</xdr:col>
      <xdr:colOff>1638980</xdr:colOff>
      <xdr:row>44</xdr:row>
      <xdr:rowOff>812348</xdr:rowOff>
    </xdr:to>
    <xdr:pic>
      <xdr:nvPicPr>
        <xdr:cNvPr id="278" name="Obraz 277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9694" y="17411388"/>
          <a:ext cx="544286" cy="590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1047750</xdr:colOff>
      <xdr:row>43</xdr:row>
      <xdr:rowOff>217715</xdr:rowOff>
    </xdr:from>
    <xdr:to>
      <xdr:col>2</xdr:col>
      <xdr:colOff>1685925</xdr:colOff>
      <xdr:row>43</xdr:row>
      <xdr:rowOff>827315</xdr:rowOff>
    </xdr:to>
    <xdr:pic>
      <xdr:nvPicPr>
        <xdr:cNvPr id="279" name="Obraz 278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0" y="16454863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42</xdr:row>
      <xdr:rowOff>81642</xdr:rowOff>
    </xdr:from>
    <xdr:to>
      <xdr:col>3</xdr:col>
      <xdr:colOff>1277711</xdr:colOff>
      <xdr:row>42</xdr:row>
      <xdr:rowOff>900792</xdr:rowOff>
    </xdr:to>
    <xdr:pic>
      <xdr:nvPicPr>
        <xdr:cNvPr id="280" name="Obraz 279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9474" y="15366290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43</xdr:row>
      <xdr:rowOff>81642</xdr:rowOff>
    </xdr:from>
    <xdr:to>
      <xdr:col>3</xdr:col>
      <xdr:colOff>1277711</xdr:colOff>
      <xdr:row>43</xdr:row>
      <xdr:rowOff>900792</xdr:rowOff>
    </xdr:to>
    <xdr:pic>
      <xdr:nvPicPr>
        <xdr:cNvPr id="281" name="Obraz 280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9474" y="16318790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44</xdr:row>
      <xdr:rowOff>81642</xdr:rowOff>
    </xdr:from>
    <xdr:to>
      <xdr:col>3</xdr:col>
      <xdr:colOff>1277711</xdr:colOff>
      <xdr:row>44</xdr:row>
      <xdr:rowOff>900792</xdr:rowOff>
    </xdr:to>
    <xdr:pic>
      <xdr:nvPicPr>
        <xdr:cNvPr id="282" name="Obraz 28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9474" y="17271290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74840</xdr:colOff>
      <xdr:row>42</xdr:row>
      <xdr:rowOff>176893</xdr:rowOff>
    </xdr:from>
    <xdr:to>
      <xdr:col>2</xdr:col>
      <xdr:colOff>846365</xdr:colOff>
      <xdr:row>42</xdr:row>
      <xdr:rowOff>862693</xdr:rowOff>
    </xdr:to>
    <xdr:pic>
      <xdr:nvPicPr>
        <xdr:cNvPr id="283" name="Obraz 282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9840" y="15461541"/>
          <a:ext cx="771525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74840</xdr:colOff>
      <xdr:row>43</xdr:row>
      <xdr:rowOff>190500</xdr:rowOff>
    </xdr:from>
    <xdr:to>
      <xdr:col>2</xdr:col>
      <xdr:colOff>846365</xdr:colOff>
      <xdr:row>43</xdr:row>
      <xdr:rowOff>876300</xdr:rowOff>
    </xdr:to>
    <xdr:pic>
      <xdr:nvPicPr>
        <xdr:cNvPr id="284" name="Obraz 283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9840" y="16427648"/>
          <a:ext cx="771525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74840</xdr:colOff>
      <xdr:row>44</xdr:row>
      <xdr:rowOff>149679</xdr:rowOff>
    </xdr:from>
    <xdr:to>
      <xdr:col>2</xdr:col>
      <xdr:colOff>846365</xdr:colOff>
      <xdr:row>44</xdr:row>
      <xdr:rowOff>835479</xdr:rowOff>
    </xdr:to>
    <xdr:pic>
      <xdr:nvPicPr>
        <xdr:cNvPr id="285" name="Obraz 284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9840" y="17339327"/>
          <a:ext cx="771525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1047750</xdr:colOff>
      <xdr:row>45</xdr:row>
      <xdr:rowOff>163286</xdr:rowOff>
    </xdr:from>
    <xdr:to>
      <xdr:col>2</xdr:col>
      <xdr:colOff>1685925</xdr:colOff>
      <xdr:row>45</xdr:row>
      <xdr:rowOff>820511</xdr:rowOff>
    </xdr:to>
    <xdr:pic>
      <xdr:nvPicPr>
        <xdr:cNvPr id="286" name="Obraz 28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0" y="18305434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1094694</xdr:colOff>
      <xdr:row>47</xdr:row>
      <xdr:rowOff>221740</xdr:rowOff>
    </xdr:from>
    <xdr:to>
      <xdr:col>2</xdr:col>
      <xdr:colOff>1638980</xdr:colOff>
      <xdr:row>47</xdr:row>
      <xdr:rowOff>812348</xdr:rowOff>
    </xdr:to>
    <xdr:pic>
      <xdr:nvPicPr>
        <xdr:cNvPr id="287" name="Obraz 286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9694" y="20268888"/>
          <a:ext cx="544286" cy="590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1047750</xdr:colOff>
      <xdr:row>46</xdr:row>
      <xdr:rowOff>217715</xdr:rowOff>
    </xdr:from>
    <xdr:to>
      <xdr:col>2</xdr:col>
      <xdr:colOff>1685925</xdr:colOff>
      <xdr:row>46</xdr:row>
      <xdr:rowOff>827315</xdr:rowOff>
    </xdr:to>
    <xdr:pic>
      <xdr:nvPicPr>
        <xdr:cNvPr id="288" name="Obraz 287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0" y="19312363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45</xdr:row>
      <xdr:rowOff>81642</xdr:rowOff>
    </xdr:from>
    <xdr:to>
      <xdr:col>3</xdr:col>
      <xdr:colOff>1277711</xdr:colOff>
      <xdr:row>45</xdr:row>
      <xdr:rowOff>900792</xdr:rowOff>
    </xdr:to>
    <xdr:pic>
      <xdr:nvPicPr>
        <xdr:cNvPr id="289" name="Obraz 288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9474" y="18223790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46</xdr:row>
      <xdr:rowOff>81642</xdr:rowOff>
    </xdr:from>
    <xdr:to>
      <xdr:col>3</xdr:col>
      <xdr:colOff>1277711</xdr:colOff>
      <xdr:row>46</xdr:row>
      <xdr:rowOff>900792</xdr:rowOff>
    </xdr:to>
    <xdr:pic>
      <xdr:nvPicPr>
        <xdr:cNvPr id="290" name="Obraz 289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9474" y="19176290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47</xdr:row>
      <xdr:rowOff>81642</xdr:rowOff>
    </xdr:from>
    <xdr:to>
      <xdr:col>3</xdr:col>
      <xdr:colOff>1277711</xdr:colOff>
      <xdr:row>47</xdr:row>
      <xdr:rowOff>900792</xdr:rowOff>
    </xdr:to>
    <xdr:pic>
      <xdr:nvPicPr>
        <xdr:cNvPr id="291" name="Obraz 290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9474" y="20128790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74840</xdr:colOff>
      <xdr:row>45</xdr:row>
      <xdr:rowOff>176893</xdr:rowOff>
    </xdr:from>
    <xdr:to>
      <xdr:col>2</xdr:col>
      <xdr:colOff>846365</xdr:colOff>
      <xdr:row>45</xdr:row>
      <xdr:rowOff>862693</xdr:rowOff>
    </xdr:to>
    <xdr:pic>
      <xdr:nvPicPr>
        <xdr:cNvPr id="292" name="Obraz 291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9840" y="18319041"/>
          <a:ext cx="771525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74840</xdr:colOff>
      <xdr:row>46</xdr:row>
      <xdr:rowOff>190500</xdr:rowOff>
    </xdr:from>
    <xdr:to>
      <xdr:col>2</xdr:col>
      <xdr:colOff>846365</xdr:colOff>
      <xdr:row>46</xdr:row>
      <xdr:rowOff>876300</xdr:rowOff>
    </xdr:to>
    <xdr:pic>
      <xdr:nvPicPr>
        <xdr:cNvPr id="293" name="Obraz 292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9840" y="19285148"/>
          <a:ext cx="771525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74840</xdr:colOff>
      <xdr:row>47</xdr:row>
      <xdr:rowOff>149679</xdr:rowOff>
    </xdr:from>
    <xdr:to>
      <xdr:col>2</xdr:col>
      <xdr:colOff>846365</xdr:colOff>
      <xdr:row>47</xdr:row>
      <xdr:rowOff>835479</xdr:rowOff>
    </xdr:to>
    <xdr:pic>
      <xdr:nvPicPr>
        <xdr:cNvPr id="294" name="Obraz 293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9840" y="20196827"/>
          <a:ext cx="771525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1047750</xdr:colOff>
      <xdr:row>48</xdr:row>
      <xdr:rowOff>163286</xdr:rowOff>
    </xdr:from>
    <xdr:to>
      <xdr:col>2</xdr:col>
      <xdr:colOff>1685925</xdr:colOff>
      <xdr:row>48</xdr:row>
      <xdr:rowOff>820511</xdr:rowOff>
    </xdr:to>
    <xdr:pic>
      <xdr:nvPicPr>
        <xdr:cNvPr id="295" name="Obraz 29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0" y="21162934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1094694</xdr:colOff>
      <xdr:row>50</xdr:row>
      <xdr:rowOff>221740</xdr:rowOff>
    </xdr:from>
    <xdr:to>
      <xdr:col>2</xdr:col>
      <xdr:colOff>1638980</xdr:colOff>
      <xdr:row>50</xdr:row>
      <xdr:rowOff>812348</xdr:rowOff>
    </xdr:to>
    <xdr:pic>
      <xdr:nvPicPr>
        <xdr:cNvPr id="296" name="Obraz 295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9694" y="23126388"/>
          <a:ext cx="544286" cy="590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1047750</xdr:colOff>
      <xdr:row>49</xdr:row>
      <xdr:rowOff>217715</xdr:rowOff>
    </xdr:from>
    <xdr:to>
      <xdr:col>2</xdr:col>
      <xdr:colOff>1685925</xdr:colOff>
      <xdr:row>49</xdr:row>
      <xdr:rowOff>827315</xdr:rowOff>
    </xdr:to>
    <xdr:pic>
      <xdr:nvPicPr>
        <xdr:cNvPr id="297" name="Obraz 296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0" y="22169863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48</xdr:row>
      <xdr:rowOff>81642</xdr:rowOff>
    </xdr:from>
    <xdr:to>
      <xdr:col>3</xdr:col>
      <xdr:colOff>1277711</xdr:colOff>
      <xdr:row>48</xdr:row>
      <xdr:rowOff>900792</xdr:rowOff>
    </xdr:to>
    <xdr:pic>
      <xdr:nvPicPr>
        <xdr:cNvPr id="298" name="Obraz 297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9474" y="21081290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49</xdr:row>
      <xdr:rowOff>81642</xdr:rowOff>
    </xdr:from>
    <xdr:to>
      <xdr:col>3</xdr:col>
      <xdr:colOff>1277711</xdr:colOff>
      <xdr:row>49</xdr:row>
      <xdr:rowOff>900792</xdr:rowOff>
    </xdr:to>
    <xdr:pic>
      <xdr:nvPicPr>
        <xdr:cNvPr id="299" name="Obraz 298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9474" y="22033790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50</xdr:row>
      <xdr:rowOff>81642</xdr:rowOff>
    </xdr:from>
    <xdr:to>
      <xdr:col>3</xdr:col>
      <xdr:colOff>1277711</xdr:colOff>
      <xdr:row>50</xdr:row>
      <xdr:rowOff>900792</xdr:rowOff>
    </xdr:to>
    <xdr:pic>
      <xdr:nvPicPr>
        <xdr:cNvPr id="300" name="Obraz 299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9474" y="22986290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115661</xdr:colOff>
      <xdr:row>48</xdr:row>
      <xdr:rowOff>163286</xdr:rowOff>
    </xdr:from>
    <xdr:to>
      <xdr:col>2</xdr:col>
      <xdr:colOff>887186</xdr:colOff>
      <xdr:row>48</xdr:row>
      <xdr:rowOff>839561</xdr:rowOff>
    </xdr:to>
    <xdr:pic>
      <xdr:nvPicPr>
        <xdr:cNvPr id="301" name="Obraz 300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0661" y="21162934"/>
          <a:ext cx="771525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115661</xdr:colOff>
      <xdr:row>49</xdr:row>
      <xdr:rowOff>122465</xdr:rowOff>
    </xdr:from>
    <xdr:to>
      <xdr:col>2</xdr:col>
      <xdr:colOff>887186</xdr:colOff>
      <xdr:row>49</xdr:row>
      <xdr:rowOff>798740</xdr:rowOff>
    </xdr:to>
    <xdr:pic>
      <xdr:nvPicPr>
        <xdr:cNvPr id="302" name="Obraz 301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0661" y="22074613"/>
          <a:ext cx="771525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115661</xdr:colOff>
      <xdr:row>50</xdr:row>
      <xdr:rowOff>149678</xdr:rowOff>
    </xdr:from>
    <xdr:to>
      <xdr:col>2</xdr:col>
      <xdr:colOff>887186</xdr:colOff>
      <xdr:row>50</xdr:row>
      <xdr:rowOff>825953</xdr:rowOff>
    </xdr:to>
    <xdr:pic>
      <xdr:nvPicPr>
        <xdr:cNvPr id="303" name="Obraz 302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0661" y="23054326"/>
          <a:ext cx="771525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1047750</xdr:colOff>
      <xdr:row>51</xdr:row>
      <xdr:rowOff>163286</xdr:rowOff>
    </xdr:from>
    <xdr:to>
      <xdr:col>2</xdr:col>
      <xdr:colOff>1685925</xdr:colOff>
      <xdr:row>51</xdr:row>
      <xdr:rowOff>820511</xdr:rowOff>
    </xdr:to>
    <xdr:pic>
      <xdr:nvPicPr>
        <xdr:cNvPr id="304" name="Obraz 30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0" y="24020434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1094694</xdr:colOff>
      <xdr:row>53</xdr:row>
      <xdr:rowOff>221740</xdr:rowOff>
    </xdr:from>
    <xdr:to>
      <xdr:col>2</xdr:col>
      <xdr:colOff>1638980</xdr:colOff>
      <xdr:row>53</xdr:row>
      <xdr:rowOff>812348</xdr:rowOff>
    </xdr:to>
    <xdr:pic>
      <xdr:nvPicPr>
        <xdr:cNvPr id="305" name="Obraz 304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9694" y="25983888"/>
          <a:ext cx="544286" cy="590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1047750</xdr:colOff>
      <xdr:row>52</xdr:row>
      <xdr:rowOff>217715</xdr:rowOff>
    </xdr:from>
    <xdr:to>
      <xdr:col>2</xdr:col>
      <xdr:colOff>1685925</xdr:colOff>
      <xdr:row>52</xdr:row>
      <xdr:rowOff>827315</xdr:rowOff>
    </xdr:to>
    <xdr:pic>
      <xdr:nvPicPr>
        <xdr:cNvPr id="306" name="Obraz 305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0" y="25027363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51</xdr:row>
      <xdr:rowOff>81642</xdr:rowOff>
    </xdr:from>
    <xdr:to>
      <xdr:col>3</xdr:col>
      <xdr:colOff>1277711</xdr:colOff>
      <xdr:row>51</xdr:row>
      <xdr:rowOff>900792</xdr:rowOff>
    </xdr:to>
    <xdr:pic>
      <xdr:nvPicPr>
        <xdr:cNvPr id="307" name="Obraz 306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9474" y="23938790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52</xdr:row>
      <xdr:rowOff>81642</xdr:rowOff>
    </xdr:from>
    <xdr:to>
      <xdr:col>3</xdr:col>
      <xdr:colOff>1277711</xdr:colOff>
      <xdr:row>52</xdr:row>
      <xdr:rowOff>900792</xdr:rowOff>
    </xdr:to>
    <xdr:pic>
      <xdr:nvPicPr>
        <xdr:cNvPr id="308" name="Obraz 307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9474" y="24891290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258536</xdr:colOff>
      <xdr:row>53</xdr:row>
      <xdr:rowOff>81642</xdr:rowOff>
    </xdr:from>
    <xdr:to>
      <xdr:col>3</xdr:col>
      <xdr:colOff>1277711</xdr:colOff>
      <xdr:row>53</xdr:row>
      <xdr:rowOff>900792</xdr:rowOff>
    </xdr:to>
    <xdr:pic>
      <xdr:nvPicPr>
        <xdr:cNvPr id="309" name="Obraz 308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9474" y="25843790"/>
          <a:ext cx="1019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115661</xdr:colOff>
      <xdr:row>51</xdr:row>
      <xdr:rowOff>163286</xdr:rowOff>
    </xdr:from>
    <xdr:to>
      <xdr:col>2</xdr:col>
      <xdr:colOff>887186</xdr:colOff>
      <xdr:row>51</xdr:row>
      <xdr:rowOff>839561</xdr:rowOff>
    </xdr:to>
    <xdr:pic>
      <xdr:nvPicPr>
        <xdr:cNvPr id="310" name="Obraz 309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0661" y="24020434"/>
          <a:ext cx="771525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115661</xdr:colOff>
      <xdr:row>52</xdr:row>
      <xdr:rowOff>122465</xdr:rowOff>
    </xdr:from>
    <xdr:to>
      <xdr:col>2</xdr:col>
      <xdr:colOff>887186</xdr:colOff>
      <xdr:row>52</xdr:row>
      <xdr:rowOff>798740</xdr:rowOff>
    </xdr:to>
    <xdr:pic>
      <xdr:nvPicPr>
        <xdr:cNvPr id="311" name="Obraz 310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0661" y="24932113"/>
          <a:ext cx="771525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115661</xdr:colOff>
      <xdr:row>53</xdr:row>
      <xdr:rowOff>149678</xdr:rowOff>
    </xdr:from>
    <xdr:to>
      <xdr:col>2</xdr:col>
      <xdr:colOff>887186</xdr:colOff>
      <xdr:row>53</xdr:row>
      <xdr:rowOff>825953</xdr:rowOff>
    </xdr:to>
    <xdr:pic>
      <xdr:nvPicPr>
        <xdr:cNvPr id="312" name="Obraz 311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0661" y="25911826"/>
          <a:ext cx="771525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231332</xdr:colOff>
      <xdr:row>28</xdr:row>
      <xdr:rowOff>179294</xdr:rowOff>
    </xdr:from>
    <xdr:to>
      <xdr:col>2</xdr:col>
      <xdr:colOff>613579</xdr:colOff>
      <xdr:row>28</xdr:row>
      <xdr:rowOff>179294</xdr:rowOff>
    </xdr:to>
    <xdr:pic>
      <xdr:nvPicPr>
        <xdr:cNvPr id="2" name="Obraz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6807" y="4036919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28</xdr:row>
      <xdr:rowOff>174812</xdr:rowOff>
    </xdr:from>
    <xdr:to>
      <xdr:col>2</xdr:col>
      <xdr:colOff>1116867</xdr:colOff>
      <xdr:row>29</xdr:row>
      <xdr:rowOff>3362</xdr:rowOff>
    </xdr:to>
    <xdr:pic>
      <xdr:nvPicPr>
        <xdr:cNvPr id="3" name="Obraz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4032437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29</xdr:row>
      <xdr:rowOff>168185</xdr:rowOff>
    </xdr:from>
    <xdr:to>
      <xdr:col>2</xdr:col>
      <xdr:colOff>1116867</xdr:colOff>
      <xdr:row>29</xdr:row>
      <xdr:rowOff>187235</xdr:rowOff>
    </xdr:to>
    <xdr:pic>
      <xdr:nvPicPr>
        <xdr:cNvPr id="4" name="Obraz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4858" y="4978310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25</xdr:row>
      <xdr:rowOff>179294</xdr:rowOff>
    </xdr:from>
    <xdr:to>
      <xdr:col>2</xdr:col>
      <xdr:colOff>934709</xdr:colOff>
      <xdr:row>25</xdr:row>
      <xdr:rowOff>721657</xdr:rowOff>
    </xdr:to>
    <xdr:pic>
      <xdr:nvPicPr>
        <xdr:cNvPr id="8" name="Obraz 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282" y="4989419"/>
          <a:ext cx="703377" cy="5423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1103980</xdr:colOff>
      <xdr:row>25</xdr:row>
      <xdr:rowOff>174812</xdr:rowOff>
    </xdr:from>
    <xdr:to>
      <xdr:col>2</xdr:col>
      <xdr:colOff>1742155</xdr:colOff>
      <xdr:row>25</xdr:row>
      <xdr:rowOff>832037</xdr:rowOff>
    </xdr:to>
    <xdr:pic>
      <xdr:nvPicPr>
        <xdr:cNvPr id="9" name="Obraz 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5373" y="4052848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179294</xdr:colOff>
      <xdr:row>25</xdr:row>
      <xdr:rowOff>89647</xdr:rowOff>
    </xdr:from>
    <xdr:to>
      <xdr:col>3</xdr:col>
      <xdr:colOff>1236569</xdr:colOff>
      <xdr:row>25</xdr:row>
      <xdr:rowOff>870697</xdr:rowOff>
    </xdr:to>
    <xdr:pic>
      <xdr:nvPicPr>
        <xdr:cNvPr id="10" name="Obraz 9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75469" y="4899772"/>
          <a:ext cx="10572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26</xdr:row>
      <xdr:rowOff>179294</xdr:rowOff>
    </xdr:from>
    <xdr:to>
      <xdr:col>2</xdr:col>
      <xdr:colOff>934709</xdr:colOff>
      <xdr:row>26</xdr:row>
      <xdr:rowOff>721657</xdr:rowOff>
    </xdr:to>
    <xdr:pic>
      <xdr:nvPicPr>
        <xdr:cNvPr id="11" name="Obraz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282" y="4989419"/>
          <a:ext cx="703377" cy="5423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179294</xdr:colOff>
      <xdr:row>26</xdr:row>
      <xdr:rowOff>89647</xdr:rowOff>
    </xdr:from>
    <xdr:to>
      <xdr:col>3</xdr:col>
      <xdr:colOff>1236569</xdr:colOff>
      <xdr:row>26</xdr:row>
      <xdr:rowOff>870697</xdr:rowOff>
    </xdr:to>
    <xdr:pic>
      <xdr:nvPicPr>
        <xdr:cNvPr id="13" name="Obraz 1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75469" y="4899772"/>
          <a:ext cx="10572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27</xdr:row>
      <xdr:rowOff>179294</xdr:rowOff>
    </xdr:from>
    <xdr:to>
      <xdr:col>2</xdr:col>
      <xdr:colOff>934709</xdr:colOff>
      <xdr:row>27</xdr:row>
      <xdr:rowOff>721657</xdr:rowOff>
    </xdr:to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282" y="4989419"/>
          <a:ext cx="703377" cy="5423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179294</xdr:colOff>
      <xdr:row>27</xdr:row>
      <xdr:rowOff>89647</xdr:rowOff>
    </xdr:from>
    <xdr:to>
      <xdr:col>3</xdr:col>
      <xdr:colOff>1236569</xdr:colOff>
      <xdr:row>27</xdr:row>
      <xdr:rowOff>870697</xdr:rowOff>
    </xdr:to>
    <xdr:pic>
      <xdr:nvPicPr>
        <xdr:cNvPr id="16" name="Obraz 15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75469" y="4899772"/>
          <a:ext cx="10572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84045</xdr:colOff>
      <xdr:row>28</xdr:row>
      <xdr:rowOff>179294</xdr:rowOff>
    </xdr:from>
    <xdr:to>
      <xdr:col>2</xdr:col>
      <xdr:colOff>1027020</xdr:colOff>
      <xdr:row>28</xdr:row>
      <xdr:rowOff>826994</xdr:rowOff>
    </xdr:to>
    <xdr:pic>
      <xdr:nvPicPr>
        <xdr:cNvPr id="17" name="Obraz 1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9995" y="10704419"/>
          <a:ext cx="942975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186298</xdr:colOff>
      <xdr:row>28</xdr:row>
      <xdr:rowOff>123825</xdr:rowOff>
    </xdr:from>
    <xdr:to>
      <xdr:col>3</xdr:col>
      <xdr:colOff>1281673</xdr:colOff>
      <xdr:row>28</xdr:row>
      <xdr:rowOff>904875</xdr:rowOff>
    </xdr:to>
    <xdr:pic>
      <xdr:nvPicPr>
        <xdr:cNvPr id="19" name="Obraz 18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82473" y="10648950"/>
          <a:ext cx="10953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84045</xdr:colOff>
      <xdr:row>29</xdr:row>
      <xdr:rowOff>179294</xdr:rowOff>
    </xdr:from>
    <xdr:to>
      <xdr:col>2</xdr:col>
      <xdr:colOff>1027020</xdr:colOff>
      <xdr:row>29</xdr:row>
      <xdr:rowOff>826994</xdr:rowOff>
    </xdr:to>
    <xdr:pic>
      <xdr:nvPicPr>
        <xdr:cNvPr id="20" name="Obraz 19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9995" y="10704419"/>
          <a:ext cx="942975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186298</xdr:colOff>
      <xdr:row>29</xdr:row>
      <xdr:rowOff>123825</xdr:rowOff>
    </xdr:from>
    <xdr:to>
      <xdr:col>3</xdr:col>
      <xdr:colOff>1281673</xdr:colOff>
      <xdr:row>29</xdr:row>
      <xdr:rowOff>904875</xdr:rowOff>
    </xdr:to>
    <xdr:pic>
      <xdr:nvPicPr>
        <xdr:cNvPr id="22" name="Obraz 2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82473" y="10648950"/>
          <a:ext cx="10953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84045</xdr:colOff>
      <xdr:row>30</xdr:row>
      <xdr:rowOff>179294</xdr:rowOff>
    </xdr:from>
    <xdr:to>
      <xdr:col>2</xdr:col>
      <xdr:colOff>1027020</xdr:colOff>
      <xdr:row>30</xdr:row>
      <xdr:rowOff>826994</xdr:rowOff>
    </xdr:to>
    <xdr:pic>
      <xdr:nvPicPr>
        <xdr:cNvPr id="23" name="Obraz 22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9995" y="10704419"/>
          <a:ext cx="942975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186298</xdr:colOff>
      <xdr:row>30</xdr:row>
      <xdr:rowOff>123825</xdr:rowOff>
    </xdr:from>
    <xdr:to>
      <xdr:col>3</xdr:col>
      <xdr:colOff>1281673</xdr:colOff>
      <xdr:row>30</xdr:row>
      <xdr:rowOff>904875</xdr:rowOff>
    </xdr:to>
    <xdr:pic>
      <xdr:nvPicPr>
        <xdr:cNvPr id="25" name="Obraz 24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82473" y="10648950"/>
          <a:ext cx="10953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1103980</xdr:colOff>
      <xdr:row>26</xdr:row>
      <xdr:rowOff>136071</xdr:rowOff>
    </xdr:from>
    <xdr:to>
      <xdr:col>2</xdr:col>
      <xdr:colOff>1742155</xdr:colOff>
      <xdr:row>26</xdr:row>
      <xdr:rowOff>745671</xdr:rowOff>
    </xdr:to>
    <xdr:pic>
      <xdr:nvPicPr>
        <xdr:cNvPr id="26" name="Obraz 25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5373" y="4966607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1123030</xdr:colOff>
      <xdr:row>27</xdr:row>
      <xdr:rowOff>147279</xdr:rowOff>
    </xdr:from>
    <xdr:to>
      <xdr:col>2</xdr:col>
      <xdr:colOff>1723105</xdr:colOff>
      <xdr:row>27</xdr:row>
      <xdr:rowOff>737829</xdr:rowOff>
    </xdr:to>
    <xdr:pic>
      <xdr:nvPicPr>
        <xdr:cNvPr id="27" name="Obraz 26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24423" y="5930315"/>
          <a:ext cx="600075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1103980</xdr:colOff>
      <xdr:row>28</xdr:row>
      <xdr:rowOff>136070</xdr:rowOff>
    </xdr:from>
    <xdr:to>
      <xdr:col>2</xdr:col>
      <xdr:colOff>1742155</xdr:colOff>
      <xdr:row>28</xdr:row>
      <xdr:rowOff>793295</xdr:rowOff>
    </xdr:to>
    <xdr:pic>
      <xdr:nvPicPr>
        <xdr:cNvPr id="28" name="Obraz 2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5373" y="6871606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1103980</xdr:colOff>
      <xdr:row>29</xdr:row>
      <xdr:rowOff>165365</xdr:rowOff>
    </xdr:from>
    <xdr:to>
      <xdr:col>2</xdr:col>
      <xdr:colOff>1742155</xdr:colOff>
      <xdr:row>29</xdr:row>
      <xdr:rowOff>774965</xdr:rowOff>
    </xdr:to>
    <xdr:pic>
      <xdr:nvPicPr>
        <xdr:cNvPr id="29" name="Obraz 28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5373" y="7853401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1123030</xdr:colOff>
      <xdr:row>30</xdr:row>
      <xdr:rowOff>176573</xdr:rowOff>
    </xdr:from>
    <xdr:to>
      <xdr:col>2</xdr:col>
      <xdr:colOff>1723105</xdr:colOff>
      <xdr:row>30</xdr:row>
      <xdr:rowOff>767123</xdr:rowOff>
    </xdr:to>
    <xdr:pic>
      <xdr:nvPicPr>
        <xdr:cNvPr id="30" name="Obraz 29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24423" y="8817109"/>
          <a:ext cx="600075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31</xdr:row>
      <xdr:rowOff>0</xdr:rowOff>
    </xdr:from>
    <xdr:to>
      <xdr:col>2</xdr:col>
      <xdr:colOff>613579</xdr:colOff>
      <xdr:row>31</xdr:row>
      <xdr:rowOff>0</xdr:rowOff>
    </xdr:to>
    <xdr:pic>
      <xdr:nvPicPr>
        <xdr:cNvPr id="31" name="Obraz 3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2725" y="6914830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31</xdr:row>
      <xdr:rowOff>0</xdr:rowOff>
    </xdr:from>
    <xdr:to>
      <xdr:col>2</xdr:col>
      <xdr:colOff>1116867</xdr:colOff>
      <xdr:row>31</xdr:row>
      <xdr:rowOff>781050</xdr:rowOff>
    </xdr:to>
    <xdr:pic>
      <xdr:nvPicPr>
        <xdr:cNvPr id="32" name="Obraz 3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776" y="6910348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31</xdr:row>
      <xdr:rowOff>0</xdr:rowOff>
    </xdr:from>
    <xdr:to>
      <xdr:col>2</xdr:col>
      <xdr:colOff>1116867</xdr:colOff>
      <xdr:row>31</xdr:row>
      <xdr:rowOff>19050</xdr:rowOff>
    </xdr:to>
    <xdr:pic>
      <xdr:nvPicPr>
        <xdr:cNvPr id="33" name="Obraz 3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776" y="7856221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31</xdr:row>
      <xdr:rowOff>179294</xdr:rowOff>
    </xdr:from>
    <xdr:to>
      <xdr:col>2</xdr:col>
      <xdr:colOff>613579</xdr:colOff>
      <xdr:row>31</xdr:row>
      <xdr:rowOff>179294</xdr:rowOff>
    </xdr:to>
    <xdr:pic>
      <xdr:nvPicPr>
        <xdr:cNvPr id="43" name="Obraz 4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2725" y="9772330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31</xdr:row>
      <xdr:rowOff>174812</xdr:rowOff>
    </xdr:from>
    <xdr:to>
      <xdr:col>2</xdr:col>
      <xdr:colOff>1116867</xdr:colOff>
      <xdr:row>32</xdr:row>
      <xdr:rowOff>3362</xdr:rowOff>
    </xdr:to>
    <xdr:pic>
      <xdr:nvPicPr>
        <xdr:cNvPr id="44" name="Obraz 4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776" y="9767848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32</xdr:row>
      <xdr:rowOff>168185</xdr:rowOff>
    </xdr:from>
    <xdr:to>
      <xdr:col>2</xdr:col>
      <xdr:colOff>1116867</xdr:colOff>
      <xdr:row>32</xdr:row>
      <xdr:rowOff>187235</xdr:rowOff>
    </xdr:to>
    <xdr:pic>
      <xdr:nvPicPr>
        <xdr:cNvPr id="45" name="Obraz 4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776" y="10713721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84045</xdr:colOff>
      <xdr:row>31</xdr:row>
      <xdr:rowOff>179294</xdr:rowOff>
    </xdr:from>
    <xdr:to>
      <xdr:col>2</xdr:col>
      <xdr:colOff>1027020</xdr:colOff>
      <xdr:row>31</xdr:row>
      <xdr:rowOff>826994</xdr:rowOff>
    </xdr:to>
    <xdr:pic>
      <xdr:nvPicPr>
        <xdr:cNvPr id="46" name="Obraz 4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5438" y="9772330"/>
          <a:ext cx="942975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186298</xdr:colOff>
      <xdr:row>31</xdr:row>
      <xdr:rowOff>123825</xdr:rowOff>
    </xdr:from>
    <xdr:to>
      <xdr:col>3</xdr:col>
      <xdr:colOff>1281673</xdr:colOff>
      <xdr:row>31</xdr:row>
      <xdr:rowOff>904875</xdr:rowOff>
    </xdr:to>
    <xdr:pic>
      <xdr:nvPicPr>
        <xdr:cNvPr id="47" name="Obraz 4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83834" y="9716861"/>
          <a:ext cx="10953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84045</xdr:colOff>
      <xdr:row>32</xdr:row>
      <xdr:rowOff>179294</xdr:rowOff>
    </xdr:from>
    <xdr:to>
      <xdr:col>2</xdr:col>
      <xdr:colOff>1027020</xdr:colOff>
      <xdr:row>32</xdr:row>
      <xdr:rowOff>826994</xdr:rowOff>
    </xdr:to>
    <xdr:pic>
      <xdr:nvPicPr>
        <xdr:cNvPr id="48" name="Obraz 47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5438" y="10724830"/>
          <a:ext cx="942975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186298</xdr:colOff>
      <xdr:row>32</xdr:row>
      <xdr:rowOff>123825</xdr:rowOff>
    </xdr:from>
    <xdr:to>
      <xdr:col>3</xdr:col>
      <xdr:colOff>1281673</xdr:colOff>
      <xdr:row>32</xdr:row>
      <xdr:rowOff>904875</xdr:rowOff>
    </xdr:to>
    <xdr:pic>
      <xdr:nvPicPr>
        <xdr:cNvPr id="49" name="Obraz 48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83834" y="10669361"/>
          <a:ext cx="10953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84045</xdr:colOff>
      <xdr:row>33</xdr:row>
      <xdr:rowOff>179294</xdr:rowOff>
    </xdr:from>
    <xdr:to>
      <xdr:col>2</xdr:col>
      <xdr:colOff>1027020</xdr:colOff>
      <xdr:row>33</xdr:row>
      <xdr:rowOff>826994</xdr:rowOff>
    </xdr:to>
    <xdr:pic>
      <xdr:nvPicPr>
        <xdr:cNvPr id="50" name="Obraz 49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5438" y="11677330"/>
          <a:ext cx="942975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186298</xdr:colOff>
      <xdr:row>33</xdr:row>
      <xdr:rowOff>123825</xdr:rowOff>
    </xdr:from>
    <xdr:to>
      <xdr:col>3</xdr:col>
      <xdr:colOff>1281673</xdr:colOff>
      <xdr:row>33</xdr:row>
      <xdr:rowOff>904875</xdr:rowOff>
    </xdr:to>
    <xdr:pic>
      <xdr:nvPicPr>
        <xdr:cNvPr id="51" name="Obraz 50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83834" y="11621861"/>
          <a:ext cx="10953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1103980</xdr:colOff>
      <xdr:row>31</xdr:row>
      <xdr:rowOff>136070</xdr:rowOff>
    </xdr:from>
    <xdr:to>
      <xdr:col>2</xdr:col>
      <xdr:colOff>1742155</xdr:colOff>
      <xdr:row>31</xdr:row>
      <xdr:rowOff>793295</xdr:rowOff>
    </xdr:to>
    <xdr:pic>
      <xdr:nvPicPr>
        <xdr:cNvPr id="52" name="Obraz 5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5373" y="9729106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1103980</xdr:colOff>
      <xdr:row>32</xdr:row>
      <xdr:rowOff>165365</xdr:rowOff>
    </xdr:from>
    <xdr:to>
      <xdr:col>2</xdr:col>
      <xdr:colOff>1742155</xdr:colOff>
      <xdr:row>32</xdr:row>
      <xdr:rowOff>774965</xdr:rowOff>
    </xdr:to>
    <xdr:pic>
      <xdr:nvPicPr>
        <xdr:cNvPr id="53" name="Obraz 52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5373" y="10710901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1123030</xdr:colOff>
      <xdr:row>33</xdr:row>
      <xdr:rowOff>176573</xdr:rowOff>
    </xdr:from>
    <xdr:to>
      <xdr:col>2</xdr:col>
      <xdr:colOff>1723105</xdr:colOff>
      <xdr:row>33</xdr:row>
      <xdr:rowOff>767123</xdr:rowOff>
    </xdr:to>
    <xdr:pic>
      <xdr:nvPicPr>
        <xdr:cNvPr id="54" name="Obraz 53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24423" y="11674609"/>
          <a:ext cx="600075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205348</xdr:colOff>
      <xdr:row>34</xdr:row>
      <xdr:rowOff>100853</xdr:rowOff>
    </xdr:from>
    <xdr:to>
      <xdr:col>3</xdr:col>
      <xdr:colOff>1262623</xdr:colOff>
      <xdr:row>34</xdr:row>
      <xdr:rowOff>900953</xdr:rowOff>
    </xdr:to>
    <xdr:pic>
      <xdr:nvPicPr>
        <xdr:cNvPr id="55" name="Obraz 54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1523" y="21103478"/>
          <a:ext cx="1057275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1120588</xdr:colOff>
      <xdr:row>34</xdr:row>
      <xdr:rowOff>123265</xdr:rowOff>
    </xdr:from>
    <xdr:to>
      <xdr:col>2</xdr:col>
      <xdr:colOff>1758763</xdr:colOff>
      <xdr:row>34</xdr:row>
      <xdr:rowOff>780490</xdr:rowOff>
    </xdr:to>
    <xdr:pic>
      <xdr:nvPicPr>
        <xdr:cNvPr id="56" name="Obraz 5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6538" y="21125890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168089</xdr:colOff>
      <xdr:row>34</xdr:row>
      <xdr:rowOff>201707</xdr:rowOff>
    </xdr:from>
    <xdr:to>
      <xdr:col>2</xdr:col>
      <xdr:colOff>966008</xdr:colOff>
      <xdr:row>34</xdr:row>
      <xdr:rowOff>761441</xdr:rowOff>
    </xdr:to>
    <xdr:pic>
      <xdr:nvPicPr>
        <xdr:cNvPr id="57" name="Obraz 56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4039" y="21204332"/>
          <a:ext cx="797919" cy="559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205348</xdr:colOff>
      <xdr:row>35</xdr:row>
      <xdr:rowOff>100853</xdr:rowOff>
    </xdr:from>
    <xdr:to>
      <xdr:col>3</xdr:col>
      <xdr:colOff>1262623</xdr:colOff>
      <xdr:row>35</xdr:row>
      <xdr:rowOff>900953</xdr:rowOff>
    </xdr:to>
    <xdr:pic>
      <xdr:nvPicPr>
        <xdr:cNvPr id="58" name="Obraz 57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1523" y="22055978"/>
          <a:ext cx="1057275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168089</xdr:colOff>
      <xdr:row>35</xdr:row>
      <xdr:rowOff>201707</xdr:rowOff>
    </xdr:from>
    <xdr:to>
      <xdr:col>2</xdr:col>
      <xdr:colOff>966008</xdr:colOff>
      <xdr:row>35</xdr:row>
      <xdr:rowOff>761441</xdr:rowOff>
    </xdr:to>
    <xdr:pic>
      <xdr:nvPicPr>
        <xdr:cNvPr id="59" name="Obraz 58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4039" y="22156832"/>
          <a:ext cx="797919" cy="559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205348</xdr:colOff>
      <xdr:row>36</xdr:row>
      <xdr:rowOff>100853</xdr:rowOff>
    </xdr:from>
    <xdr:to>
      <xdr:col>3</xdr:col>
      <xdr:colOff>1262623</xdr:colOff>
      <xdr:row>36</xdr:row>
      <xdr:rowOff>900953</xdr:rowOff>
    </xdr:to>
    <xdr:pic>
      <xdr:nvPicPr>
        <xdr:cNvPr id="60" name="Obraz 5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1523" y="23008478"/>
          <a:ext cx="1057275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168089</xdr:colOff>
      <xdr:row>36</xdr:row>
      <xdr:rowOff>201707</xdr:rowOff>
    </xdr:from>
    <xdr:to>
      <xdr:col>2</xdr:col>
      <xdr:colOff>966008</xdr:colOff>
      <xdr:row>36</xdr:row>
      <xdr:rowOff>761441</xdr:rowOff>
    </xdr:to>
    <xdr:pic>
      <xdr:nvPicPr>
        <xdr:cNvPr id="61" name="Obraz 6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4039" y="23109332"/>
          <a:ext cx="797919" cy="559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1120588</xdr:colOff>
      <xdr:row>35</xdr:row>
      <xdr:rowOff>168088</xdr:rowOff>
    </xdr:from>
    <xdr:to>
      <xdr:col>2</xdr:col>
      <xdr:colOff>1758763</xdr:colOff>
      <xdr:row>35</xdr:row>
      <xdr:rowOff>777688</xdr:rowOff>
    </xdr:to>
    <xdr:pic>
      <xdr:nvPicPr>
        <xdr:cNvPr id="62" name="Obraz 61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6538" y="22123213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1139638</xdr:colOff>
      <xdr:row>36</xdr:row>
      <xdr:rowOff>179296</xdr:rowOff>
    </xdr:from>
    <xdr:to>
      <xdr:col>2</xdr:col>
      <xdr:colOff>1739713</xdr:colOff>
      <xdr:row>36</xdr:row>
      <xdr:rowOff>769846</xdr:rowOff>
    </xdr:to>
    <xdr:pic>
      <xdr:nvPicPr>
        <xdr:cNvPr id="63" name="Obraz 62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5588" y="23086921"/>
          <a:ext cx="600075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205348</xdr:colOff>
      <xdr:row>37</xdr:row>
      <xdr:rowOff>100853</xdr:rowOff>
    </xdr:from>
    <xdr:to>
      <xdr:col>3</xdr:col>
      <xdr:colOff>1262623</xdr:colOff>
      <xdr:row>37</xdr:row>
      <xdr:rowOff>900953</xdr:rowOff>
    </xdr:to>
    <xdr:pic>
      <xdr:nvPicPr>
        <xdr:cNvPr id="73" name="Obraz 72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2884" y="18266389"/>
          <a:ext cx="1057275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1120588</xdr:colOff>
      <xdr:row>37</xdr:row>
      <xdr:rowOff>123265</xdr:rowOff>
    </xdr:from>
    <xdr:to>
      <xdr:col>2</xdr:col>
      <xdr:colOff>1758763</xdr:colOff>
      <xdr:row>37</xdr:row>
      <xdr:rowOff>780490</xdr:rowOff>
    </xdr:to>
    <xdr:pic>
      <xdr:nvPicPr>
        <xdr:cNvPr id="74" name="Obraz 7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21981" y="18288801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168089</xdr:colOff>
      <xdr:row>37</xdr:row>
      <xdr:rowOff>201707</xdr:rowOff>
    </xdr:from>
    <xdr:to>
      <xdr:col>2</xdr:col>
      <xdr:colOff>966008</xdr:colOff>
      <xdr:row>37</xdr:row>
      <xdr:rowOff>761441</xdr:rowOff>
    </xdr:to>
    <xdr:pic>
      <xdr:nvPicPr>
        <xdr:cNvPr id="75" name="Obraz 74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9482" y="18367243"/>
          <a:ext cx="797919" cy="559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205348</xdr:colOff>
      <xdr:row>38</xdr:row>
      <xdr:rowOff>100853</xdr:rowOff>
    </xdr:from>
    <xdr:to>
      <xdr:col>3</xdr:col>
      <xdr:colOff>1262623</xdr:colOff>
      <xdr:row>38</xdr:row>
      <xdr:rowOff>900953</xdr:rowOff>
    </xdr:to>
    <xdr:pic>
      <xdr:nvPicPr>
        <xdr:cNvPr id="76" name="Obraz 75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2884" y="19218889"/>
          <a:ext cx="1057275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168089</xdr:colOff>
      <xdr:row>38</xdr:row>
      <xdr:rowOff>201707</xdr:rowOff>
    </xdr:from>
    <xdr:to>
      <xdr:col>2</xdr:col>
      <xdr:colOff>966008</xdr:colOff>
      <xdr:row>38</xdr:row>
      <xdr:rowOff>761441</xdr:rowOff>
    </xdr:to>
    <xdr:pic>
      <xdr:nvPicPr>
        <xdr:cNvPr id="77" name="Obraz 76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9482" y="19319743"/>
          <a:ext cx="797919" cy="559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205348</xdr:colOff>
      <xdr:row>39</xdr:row>
      <xdr:rowOff>100853</xdr:rowOff>
    </xdr:from>
    <xdr:to>
      <xdr:col>3</xdr:col>
      <xdr:colOff>1262623</xdr:colOff>
      <xdr:row>39</xdr:row>
      <xdr:rowOff>900953</xdr:rowOff>
    </xdr:to>
    <xdr:pic>
      <xdr:nvPicPr>
        <xdr:cNvPr id="78" name="Obraz 77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2884" y="20171389"/>
          <a:ext cx="1057275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168089</xdr:colOff>
      <xdr:row>39</xdr:row>
      <xdr:rowOff>201707</xdr:rowOff>
    </xdr:from>
    <xdr:to>
      <xdr:col>2</xdr:col>
      <xdr:colOff>966008</xdr:colOff>
      <xdr:row>39</xdr:row>
      <xdr:rowOff>761441</xdr:rowOff>
    </xdr:to>
    <xdr:pic>
      <xdr:nvPicPr>
        <xdr:cNvPr id="79" name="Obraz 78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9482" y="20272243"/>
          <a:ext cx="797919" cy="559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1120588</xdr:colOff>
      <xdr:row>38</xdr:row>
      <xdr:rowOff>168088</xdr:rowOff>
    </xdr:from>
    <xdr:to>
      <xdr:col>2</xdr:col>
      <xdr:colOff>1758763</xdr:colOff>
      <xdr:row>38</xdr:row>
      <xdr:rowOff>777688</xdr:rowOff>
    </xdr:to>
    <xdr:pic>
      <xdr:nvPicPr>
        <xdr:cNvPr id="80" name="Obraz 79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21981" y="19286124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1139638</xdr:colOff>
      <xdr:row>39</xdr:row>
      <xdr:rowOff>179296</xdr:rowOff>
    </xdr:from>
    <xdr:to>
      <xdr:col>2</xdr:col>
      <xdr:colOff>1739713</xdr:colOff>
      <xdr:row>39</xdr:row>
      <xdr:rowOff>769846</xdr:rowOff>
    </xdr:to>
    <xdr:pic>
      <xdr:nvPicPr>
        <xdr:cNvPr id="81" name="Obraz 80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41031" y="20249832"/>
          <a:ext cx="600075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100853</xdr:colOff>
      <xdr:row>40</xdr:row>
      <xdr:rowOff>162972</xdr:rowOff>
    </xdr:from>
    <xdr:to>
      <xdr:col>2</xdr:col>
      <xdr:colOff>1053353</xdr:colOff>
      <xdr:row>40</xdr:row>
      <xdr:rowOff>818589</xdr:rowOff>
    </xdr:to>
    <xdr:pic>
      <xdr:nvPicPr>
        <xdr:cNvPr id="82" name="Obraz 8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6803" y="24023097"/>
          <a:ext cx="952500" cy="6556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1114985</xdr:colOff>
      <xdr:row>40</xdr:row>
      <xdr:rowOff>123265</xdr:rowOff>
    </xdr:from>
    <xdr:to>
      <xdr:col>2</xdr:col>
      <xdr:colOff>1753160</xdr:colOff>
      <xdr:row>40</xdr:row>
      <xdr:rowOff>780490</xdr:rowOff>
    </xdr:to>
    <xdr:pic>
      <xdr:nvPicPr>
        <xdr:cNvPr id="83" name="Obraz 8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935" y="23983390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217113</xdr:colOff>
      <xdr:row>40</xdr:row>
      <xdr:rowOff>92853</xdr:rowOff>
    </xdr:from>
    <xdr:to>
      <xdr:col>3</xdr:col>
      <xdr:colOff>1281672</xdr:colOff>
      <xdr:row>40</xdr:row>
      <xdr:rowOff>909359</xdr:rowOff>
    </xdr:to>
    <xdr:pic>
      <xdr:nvPicPr>
        <xdr:cNvPr id="84" name="Obraz 83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3288" y="23952978"/>
          <a:ext cx="1064559" cy="8165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100853</xdr:colOff>
      <xdr:row>41</xdr:row>
      <xdr:rowOff>162972</xdr:rowOff>
    </xdr:from>
    <xdr:to>
      <xdr:col>2</xdr:col>
      <xdr:colOff>1053353</xdr:colOff>
      <xdr:row>41</xdr:row>
      <xdr:rowOff>818589</xdr:rowOff>
    </xdr:to>
    <xdr:pic>
      <xdr:nvPicPr>
        <xdr:cNvPr id="85" name="Obraz 84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6803" y="24975597"/>
          <a:ext cx="952500" cy="6556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217113</xdr:colOff>
      <xdr:row>41</xdr:row>
      <xdr:rowOff>92853</xdr:rowOff>
    </xdr:from>
    <xdr:to>
      <xdr:col>3</xdr:col>
      <xdr:colOff>1281672</xdr:colOff>
      <xdr:row>41</xdr:row>
      <xdr:rowOff>909359</xdr:rowOff>
    </xdr:to>
    <xdr:pic>
      <xdr:nvPicPr>
        <xdr:cNvPr id="86" name="Obraz 85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3288" y="24905478"/>
          <a:ext cx="1064559" cy="8165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100853</xdr:colOff>
      <xdr:row>42</xdr:row>
      <xdr:rowOff>162972</xdr:rowOff>
    </xdr:from>
    <xdr:to>
      <xdr:col>2</xdr:col>
      <xdr:colOff>1053353</xdr:colOff>
      <xdr:row>42</xdr:row>
      <xdr:rowOff>818589</xdr:rowOff>
    </xdr:to>
    <xdr:pic>
      <xdr:nvPicPr>
        <xdr:cNvPr id="87" name="Obraz 86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6803" y="25928097"/>
          <a:ext cx="952500" cy="6556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217113</xdr:colOff>
      <xdr:row>42</xdr:row>
      <xdr:rowOff>92853</xdr:rowOff>
    </xdr:from>
    <xdr:to>
      <xdr:col>3</xdr:col>
      <xdr:colOff>1281672</xdr:colOff>
      <xdr:row>42</xdr:row>
      <xdr:rowOff>909359</xdr:rowOff>
    </xdr:to>
    <xdr:pic>
      <xdr:nvPicPr>
        <xdr:cNvPr id="88" name="Obraz 87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3288" y="25857978"/>
          <a:ext cx="1064559" cy="8165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1114985</xdr:colOff>
      <xdr:row>41</xdr:row>
      <xdr:rowOff>201706</xdr:rowOff>
    </xdr:from>
    <xdr:to>
      <xdr:col>2</xdr:col>
      <xdr:colOff>1753160</xdr:colOff>
      <xdr:row>41</xdr:row>
      <xdr:rowOff>811306</xdr:rowOff>
    </xdr:to>
    <xdr:pic>
      <xdr:nvPicPr>
        <xdr:cNvPr id="89" name="Obraz 88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935" y="25014331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1134035</xdr:colOff>
      <xdr:row>42</xdr:row>
      <xdr:rowOff>212914</xdr:rowOff>
    </xdr:from>
    <xdr:to>
      <xdr:col>2</xdr:col>
      <xdr:colOff>1734110</xdr:colOff>
      <xdr:row>42</xdr:row>
      <xdr:rowOff>803464</xdr:rowOff>
    </xdr:to>
    <xdr:pic>
      <xdr:nvPicPr>
        <xdr:cNvPr id="90" name="Obraz 89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29985" y="25978039"/>
          <a:ext cx="600075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100853</xdr:colOff>
      <xdr:row>43</xdr:row>
      <xdr:rowOff>162972</xdr:rowOff>
    </xdr:from>
    <xdr:to>
      <xdr:col>2</xdr:col>
      <xdr:colOff>1053353</xdr:colOff>
      <xdr:row>43</xdr:row>
      <xdr:rowOff>818589</xdr:rowOff>
    </xdr:to>
    <xdr:pic>
      <xdr:nvPicPr>
        <xdr:cNvPr id="100" name="Obraz 99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2246" y="26901008"/>
          <a:ext cx="952500" cy="6556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1114985</xdr:colOff>
      <xdr:row>43</xdr:row>
      <xdr:rowOff>123265</xdr:rowOff>
    </xdr:from>
    <xdr:to>
      <xdr:col>2</xdr:col>
      <xdr:colOff>1753160</xdr:colOff>
      <xdr:row>43</xdr:row>
      <xdr:rowOff>780490</xdr:rowOff>
    </xdr:to>
    <xdr:pic>
      <xdr:nvPicPr>
        <xdr:cNvPr id="101" name="Obraz 100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6378" y="26861301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217113</xdr:colOff>
      <xdr:row>43</xdr:row>
      <xdr:rowOff>92853</xdr:rowOff>
    </xdr:from>
    <xdr:to>
      <xdr:col>3</xdr:col>
      <xdr:colOff>1281672</xdr:colOff>
      <xdr:row>43</xdr:row>
      <xdr:rowOff>909359</xdr:rowOff>
    </xdr:to>
    <xdr:pic>
      <xdr:nvPicPr>
        <xdr:cNvPr id="102" name="Obraz 101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4649" y="26830889"/>
          <a:ext cx="1064559" cy="8165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100853</xdr:colOff>
      <xdr:row>44</xdr:row>
      <xdr:rowOff>162972</xdr:rowOff>
    </xdr:from>
    <xdr:to>
      <xdr:col>2</xdr:col>
      <xdr:colOff>1053353</xdr:colOff>
      <xdr:row>44</xdr:row>
      <xdr:rowOff>818589</xdr:rowOff>
    </xdr:to>
    <xdr:pic>
      <xdr:nvPicPr>
        <xdr:cNvPr id="103" name="Obraz 102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2246" y="27853508"/>
          <a:ext cx="952500" cy="6556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217113</xdr:colOff>
      <xdr:row>44</xdr:row>
      <xdr:rowOff>92853</xdr:rowOff>
    </xdr:from>
    <xdr:to>
      <xdr:col>3</xdr:col>
      <xdr:colOff>1281672</xdr:colOff>
      <xdr:row>44</xdr:row>
      <xdr:rowOff>909359</xdr:rowOff>
    </xdr:to>
    <xdr:pic>
      <xdr:nvPicPr>
        <xdr:cNvPr id="104" name="Obraz 103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4649" y="27783389"/>
          <a:ext cx="1064559" cy="8165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100853</xdr:colOff>
      <xdr:row>45</xdr:row>
      <xdr:rowOff>162972</xdr:rowOff>
    </xdr:from>
    <xdr:to>
      <xdr:col>2</xdr:col>
      <xdr:colOff>1053353</xdr:colOff>
      <xdr:row>45</xdr:row>
      <xdr:rowOff>818589</xdr:rowOff>
    </xdr:to>
    <xdr:pic>
      <xdr:nvPicPr>
        <xdr:cNvPr id="105" name="Obraz 104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2246" y="28806008"/>
          <a:ext cx="952500" cy="6556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217113</xdr:colOff>
      <xdr:row>45</xdr:row>
      <xdr:rowOff>92853</xdr:rowOff>
    </xdr:from>
    <xdr:to>
      <xdr:col>3</xdr:col>
      <xdr:colOff>1281672</xdr:colOff>
      <xdr:row>45</xdr:row>
      <xdr:rowOff>909359</xdr:rowOff>
    </xdr:to>
    <xdr:pic>
      <xdr:nvPicPr>
        <xdr:cNvPr id="106" name="Obraz 105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4649" y="28735889"/>
          <a:ext cx="1064559" cy="8165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1114985</xdr:colOff>
      <xdr:row>44</xdr:row>
      <xdr:rowOff>201706</xdr:rowOff>
    </xdr:from>
    <xdr:to>
      <xdr:col>2</xdr:col>
      <xdr:colOff>1753160</xdr:colOff>
      <xdr:row>44</xdr:row>
      <xdr:rowOff>811306</xdr:rowOff>
    </xdr:to>
    <xdr:pic>
      <xdr:nvPicPr>
        <xdr:cNvPr id="107" name="Obraz 106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6378" y="27892242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1134035</xdr:colOff>
      <xdr:row>45</xdr:row>
      <xdr:rowOff>212914</xdr:rowOff>
    </xdr:from>
    <xdr:to>
      <xdr:col>2</xdr:col>
      <xdr:colOff>1734110</xdr:colOff>
      <xdr:row>45</xdr:row>
      <xdr:rowOff>803464</xdr:rowOff>
    </xdr:to>
    <xdr:pic>
      <xdr:nvPicPr>
        <xdr:cNvPr id="108" name="Obraz 107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5428" y="28855950"/>
          <a:ext cx="600075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201705</xdr:colOff>
      <xdr:row>48</xdr:row>
      <xdr:rowOff>123265</xdr:rowOff>
    </xdr:from>
    <xdr:to>
      <xdr:col>3</xdr:col>
      <xdr:colOff>1297080</xdr:colOff>
      <xdr:row>48</xdr:row>
      <xdr:rowOff>885265</xdr:rowOff>
    </xdr:to>
    <xdr:pic>
      <xdr:nvPicPr>
        <xdr:cNvPr id="109" name="Obraz 108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7880" y="31603390"/>
          <a:ext cx="1095375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201705</xdr:colOff>
      <xdr:row>49</xdr:row>
      <xdr:rowOff>123265</xdr:rowOff>
    </xdr:from>
    <xdr:to>
      <xdr:col>3</xdr:col>
      <xdr:colOff>1297080</xdr:colOff>
      <xdr:row>49</xdr:row>
      <xdr:rowOff>885265</xdr:rowOff>
    </xdr:to>
    <xdr:pic>
      <xdr:nvPicPr>
        <xdr:cNvPr id="110" name="Obraz 109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7880" y="32555890"/>
          <a:ext cx="1095375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1098177</xdr:colOff>
      <xdr:row>48</xdr:row>
      <xdr:rowOff>112059</xdr:rowOff>
    </xdr:from>
    <xdr:to>
      <xdr:col>2</xdr:col>
      <xdr:colOff>1736352</xdr:colOff>
      <xdr:row>48</xdr:row>
      <xdr:rowOff>769284</xdr:rowOff>
    </xdr:to>
    <xdr:pic>
      <xdr:nvPicPr>
        <xdr:cNvPr id="111" name="Obraz 110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99570" y="34470095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1098177</xdr:colOff>
      <xdr:row>49</xdr:row>
      <xdr:rowOff>190500</xdr:rowOff>
    </xdr:from>
    <xdr:to>
      <xdr:col>2</xdr:col>
      <xdr:colOff>1736352</xdr:colOff>
      <xdr:row>49</xdr:row>
      <xdr:rowOff>800100</xdr:rowOff>
    </xdr:to>
    <xdr:pic>
      <xdr:nvPicPr>
        <xdr:cNvPr id="112" name="Obraz 111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99570" y="35501036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168088</xdr:colOff>
      <xdr:row>48</xdr:row>
      <xdr:rowOff>159801</xdr:rowOff>
    </xdr:from>
    <xdr:to>
      <xdr:col>2</xdr:col>
      <xdr:colOff>1008530</xdr:colOff>
      <xdr:row>48</xdr:row>
      <xdr:rowOff>799540</xdr:rowOff>
    </xdr:to>
    <xdr:pic>
      <xdr:nvPicPr>
        <xdr:cNvPr id="113" name="Obraz 112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4038" y="31639926"/>
          <a:ext cx="840442" cy="6397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168088</xdr:colOff>
      <xdr:row>49</xdr:row>
      <xdr:rowOff>179294</xdr:rowOff>
    </xdr:from>
    <xdr:to>
      <xdr:col>2</xdr:col>
      <xdr:colOff>1008530</xdr:colOff>
      <xdr:row>49</xdr:row>
      <xdr:rowOff>819033</xdr:rowOff>
    </xdr:to>
    <xdr:pic>
      <xdr:nvPicPr>
        <xdr:cNvPr id="114" name="Obraz 113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4038" y="32611919"/>
          <a:ext cx="840442" cy="6397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201705</xdr:colOff>
      <xdr:row>46</xdr:row>
      <xdr:rowOff>123265</xdr:rowOff>
    </xdr:from>
    <xdr:to>
      <xdr:col>3</xdr:col>
      <xdr:colOff>1297080</xdr:colOff>
      <xdr:row>46</xdr:row>
      <xdr:rowOff>885265</xdr:rowOff>
    </xdr:to>
    <xdr:pic>
      <xdr:nvPicPr>
        <xdr:cNvPr id="128" name="Obraz 127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9241" y="34481301"/>
          <a:ext cx="1095375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201705</xdr:colOff>
      <xdr:row>47</xdr:row>
      <xdr:rowOff>123265</xdr:rowOff>
    </xdr:from>
    <xdr:to>
      <xdr:col>3</xdr:col>
      <xdr:colOff>1297080</xdr:colOff>
      <xdr:row>47</xdr:row>
      <xdr:rowOff>885265</xdr:rowOff>
    </xdr:to>
    <xdr:pic>
      <xdr:nvPicPr>
        <xdr:cNvPr id="129" name="Obraz 128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9241" y="35433801"/>
          <a:ext cx="1095375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1098177</xdr:colOff>
      <xdr:row>46</xdr:row>
      <xdr:rowOff>112059</xdr:rowOff>
    </xdr:from>
    <xdr:to>
      <xdr:col>2</xdr:col>
      <xdr:colOff>1736352</xdr:colOff>
      <xdr:row>46</xdr:row>
      <xdr:rowOff>769284</xdr:rowOff>
    </xdr:to>
    <xdr:pic>
      <xdr:nvPicPr>
        <xdr:cNvPr id="130" name="Obraz 129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99570" y="34470095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1098177</xdr:colOff>
      <xdr:row>47</xdr:row>
      <xdr:rowOff>190500</xdr:rowOff>
    </xdr:from>
    <xdr:to>
      <xdr:col>2</xdr:col>
      <xdr:colOff>1736352</xdr:colOff>
      <xdr:row>47</xdr:row>
      <xdr:rowOff>800100</xdr:rowOff>
    </xdr:to>
    <xdr:pic>
      <xdr:nvPicPr>
        <xdr:cNvPr id="131" name="Obraz 130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99570" y="35501036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168088</xdr:colOff>
      <xdr:row>46</xdr:row>
      <xdr:rowOff>159801</xdr:rowOff>
    </xdr:from>
    <xdr:to>
      <xdr:col>2</xdr:col>
      <xdr:colOff>1008530</xdr:colOff>
      <xdr:row>46</xdr:row>
      <xdr:rowOff>799540</xdr:rowOff>
    </xdr:to>
    <xdr:pic>
      <xdr:nvPicPr>
        <xdr:cNvPr id="132" name="Obraz 131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9481" y="34517837"/>
          <a:ext cx="840442" cy="6397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168088</xdr:colOff>
      <xdr:row>47</xdr:row>
      <xdr:rowOff>179294</xdr:rowOff>
    </xdr:from>
    <xdr:to>
      <xdr:col>2</xdr:col>
      <xdr:colOff>1008530</xdr:colOff>
      <xdr:row>47</xdr:row>
      <xdr:rowOff>819033</xdr:rowOff>
    </xdr:to>
    <xdr:pic>
      <xdr:nvPicPr>
        <xdr:cNvPr id="133" name="Obraz 132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9481" y="35489830"/>
          <a:ext cx="840442" cy="6397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246528</xdr:colOff>
      <xdr:row>50</xdr:row>
      <xdr:rowOff>134471</xdr:rowOff>
    </xdr:from>
    <xdr:to>
      <xdr:col>3</xdr:col>
      <xdr:colOff>1303803</xdr:colOff>
      <xdr:row>50</xdr:row>
      <xdr:rowOff>896471</xdr:rowOff>
    </xdr:to>
    <xdr:pic>
      <xdr:nvPicPr>
        <xdr:cNvPr id="146" name="Obraz 145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42703" y="39234596"/>
          <a:ext cx="1057275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246528</xdr:colOff>
      <xdr:row>51</xdr:row>
      <xdr:rowOff>134471</xdr:rowOff>
    </xdr:from>
    <xdr:to>
      <xdr:col>3</xdr:col>
      <xdr:colOff>1303803</xdr:colOff>
      <xdr:row>51</xdr:row>
      <xdr:rowOff>896471</xdr:rowOff>
    </xdr:to>
    <xdr:pic>
      <xdr:nvPicPr>
        <xdr:cNvPr id="147" name="Obraz 146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42703" y="40187096"/>
          <a:ext cx="1057275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1086970</xdr:colOff>
      <xdr:row>50</xdr:row>
      <xdr:rowOff>112058</xdr:rowOff>
    </xdr:from>
    <xdr:to>
      <xdr:col>2</xdr:col>
      <xdr:colOff>1725145</xdr:colOff>
      <xdr:row>50</xdr:row>
      <xdr:rowOff>769283</xdr:rowOff>
    </xdr:to>
    <xdr:pic>
      <xdr:nvPicPr>
        <xdr:cNvPr id="148" name="Obraz 14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2920" y="39212183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1086970</xdr:colOff>
      <xdr:row>51</xdr:row>
      <xdr:rowOff>190499</xdr:rowOff>
    </xdr:from>
    <xdr:to>
      <xdr:col>2</xdr:col>
      <xdr:colOff>1725145</xdr:colOff>
      <xdr:row>51</xdr:row>
      <xdr:rowOff>800099</xdr:rowOff>
    </xdr:to>
    <xdr:pic>
      <xdr:nvPicPr>
        <xdr:cNvPr id="149" name="Obraz 148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2920" y="40243124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184898</xdr:colOff>
      <xdr:row>50</xdr:row>
      <xdr:rowOff>201706</xdr:rowOff>
    </xdr:from>
    <xdr:to>
      <xdr:col>2</xdr:col>
      <xdr:colOff>975473</xdr:colOff>
      <xdr:row>50</xdr:row>
      <xdr:rowOff>849406</xdr:rowOff>
    </xdr:to>
    <xdr:pic>
      <xdr:nvPicPr>
        <xdr:cNvPr id="150" name="Obraz 149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848" y="39301831"/>
          <a:ext cx="790575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184898</xdr:colOff>
      <xdr:row>51</xdr:row>
      <xdr:rowOff>190500</xdr:rowOff>
    </xdr:from>
    <xdr:to>
      <xdr:col>2</xdr:col>
      <xdr:colOff>975473</xdr:colOff>
      <xdr:row>51</xdr:row>
      <xdr:rowOff>838200</xdr:rowOff>
    </xdr:to>
    <xdr:pic>
      <xdr:nvPicPr>
        <xdr:cNvPr id="151" name="Obraz 150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848" y="40243125"/>
          <a:ext cx="790575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196102</xdr:colOff>
      <xdr:row>52</xdr:row>
      <xdr:rowOff>112058</xdr:rowOff>
    </xdr:from>
    <xdr:to>
      <xdr:col>3</xdr:col>
      <xdr:colOff>1329577</xdr:colOff>
      <xdr:row>52</xdr:row>
      <xdr:rowOff>902633</xdr:rowOff>
    </xdr:to>
    <xdr:pic>
      <xdr:nvPicPr>
        <xdr:cNvPr id="164" name="Obraz 163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2277" y="46832183"/>
          <a:ext cx="11334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196102</xdr:colOff>
      <xdr:row>53</xdr:row>
      <xdr:rowOff>112058</xdr:rowOff>
    </xdr:from>
    <xdr:to>
      <xdr:col>3</xdr:col>
      <xdr:colOff>1329577</xdr:colOff>
      <xdr:row>53</xdr:row>
      <xdr:rowOff>902633</xdr:rowOff>
    </xdr:to>
    <xdr:pic>
      <xdr:nvPicPr>
        <xdr:cNvPr id="165" name="Obraz 164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2277" y="47784683"/>
          <a:ext cx="11334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1081368</xdr:colOff>
      <xdr:row>52</xdr:row>
      <xdr:rowOff>134471</xdr:rowOff>
    </xdr:from>
    <xdr:to>
      <xdr:col>2</xdr:col>
      <xdr:colOff>1719543</xdr:colOff>
      <xdr:row>52</xdr:row>
      <xdr:rowOff>791696</xdr:rowOff>
    </xdr:to>
    <xdr:pic>
      <xdr:nvPicPr>
        <xdr:cNvPr id="166" name="Obraz 16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7318" y="46854596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1072964</xdr:colOff>
      <xdr:row>53</xdr:row>
      <xdr:rowOff>212912</xdr:rowOff>
    </xdr:from>
    <xdr:to>
      <xdr:col>2</xdr:col>
      <xdr:colOff>1711139</xdr:colOff>
      <xdr:row>53</xdr:row>
      <xdr:rowOff>822512</xdr:rowOff>
    </xdr:to>
    <xdr:pic>
      <xdr:nvPicPr>
        <xdr:cNvPr id="167" name="Obraz 166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8914" y="47885537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149823</xdr:colOff>
      <xdr:row>52</xdr:row>
      <xdr:rowOff>145676</xdr:rowOff>
    </xdr:from>
    <xdr:to>
      <xdr:col>2</xdr:col>
      <xdr:colOff>949923</xdr:colOff>
      <xdr:row>52</xdr:row>
      <xdr:rowOff>841001</xdr:rowOff>
    </xdr:to>
    <xdr:pic>
      <xdr:nvPicPr>
        <xdr:cNvPr id="168" name="Obraz 167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5773" y="46865801"/>
          <a:ext cx="800100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149823</xdr:colOff>
      <xdr:row>53</xdr:row>
      <xdr:rowOff>141194</xdr:rowOff>
    </xdr:from>
    <xdr:to>
      <xdr:col>2</xdr:col>
      <xdr:colOff>949923</xdr:colOff>
      <xdr:row>53</xdr:row>
      <xdr:rowOff>836519</xdr:rowOff>
    </xdr:to>
    <xdr:pic>
      <xdr:nvPicPr>
        <xdr:cNvPr id="169" name="Obraz 168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5773" y="47813819"/>
          <a:ext cx="800100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196102</xdr:colOff>
      <xdr:row>54</xdr:row>
      <xdr:rowOff>112058</xdr:rowOff>
    </xdr:from>
    <xdr:to>
      <xdr:col>3</xdr:col>
      <xdr:colOff>1329577</xdr:colOff>
      <xdr:row>54</xdr:row>
      <xdr:rowOff>902633</xdr:rowOff>
    </xdr:to>
    <xdr:pic>
      <xdr:nvPicPr>
        <xdr:cNvPr id="182" name="Obraz 181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3638" y="53520094"/>
          <a:ext cx="11334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196102</xdr:colOff>
      <xdr:row>55</xdr:row>
      <xdr:rowOff>112058</xdr:rowOff>
    </xdr:from>
    <xdr:to>
      <xdr:col>3</xdr:col>
      <xdr:colOff>1329577</xdr:colOff>
      <xdr:row>55</xdr:row>
      <xdr:rowOff>902633</xdr:rowOff>
    </xdr:to>
    <xdr:pic>
      <xdr:nvPicPr>
        <xdr:cNvPr id="183" name="Obraz 182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3638" y="54472594"/>
          <a:ext cx="11334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1081368</xdr:colOff>
      <xdr:row>54</xdr:row>
      <xdr:rowOff>134471</xdr:rowOff>
    </xdr:from>
    <xdr:to>
      <xdr:col>2</xdr:col>
      <xdr:colOff>1719543</xdr:colOff>
      <xdr:row>54</xdr:row>
      <xdr:rowOff>791696</xdr:rowOff>
    </xdr:to>
    <xdr:pic>
      <xdr:nvPicPr>
        <xdr:cNvPr id="184" name="Obraz 18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2761" y="53542507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1072964</xdr:colOff>
      <xdr:row>55</xdr:row>
      <xdr:rowOff>212912</xdr:rowOff>
    </xdr:from>
    <xdr:to>
      <xdr:col>2</xdr:col>
      <xdr:colOff>1711139</xdr:colOff>
      <xdr:row>55</xdr:row>
      <xdr:rowOff>822512</xdr:rowOff>
    </xdr:to>
    <xdr:pic>
      <xdr:nvPicPr>
        <xdr:cNvPr id="185" name="Obraz 184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4357" y="54573448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149823</xdr:colOff>
      <xdr:row>54</xdr:row>
      <xdr:rowOff>145676</xdr:rowOff>
    </xdr:from>
    <xdr:to>
      <xdr:col>2</xdr:col>
      <xdr:colOff>949923</xdr:colOff>
      <xdr:row>54</xdr:row>
      <xdr:rowOff>841001</xdr:rowOff>
    </xdr:to>
    <xdr:pic>
      <xdr:nvPicPr>
        <xdr:cNvPr id="186" name="Obraz 185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1216" y="53553712"/>
          <a:ext cx="800100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149823</xdr:colOff>
      <xdr:row>55</xdr:row>
      <xdr:rowOff>141194</xdr:rowOff>
    </xdr:from>
    <xdr:to>
      <xdr:col>2</xdr:col>
      <xdr:colOff>949923</xdr:colOff>
      <xdr:row>55</xdr:row>
      <xdr:rowOff>836519</xdr:rowOff>
    </xdr:to>
    <xdr:pic>
      <xdr:nvPicPr>
        <xdr:cNvPr id="187" name="Obraz 186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1216" y="54501730"/>
          <a:ext cx="800100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212911</xdr:colOff>
      <xdr:row>56</xdr:row>
      <xdr:rowOff>112059</xdr:rowOff>
    </xdr:from>
    <xdr:to>
      <xdr:col>2</xdr:col>
      <xdr:colOff>851646</xdr:colOff>
      <xdr:row>56</xdr:row>
      <xdr:rowOff>862852</xdr:rowOff>
    </xdr:to>
    <xdr:pic>
      <xdr:nvPicPr>
        <xdr:cNvPr id="206" name="Obraz 20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785" b="4660"/>
        <a:stretch/>
      </xdr:blipFill>
      <xdr:spPr bwMode="auto">
        <a:xfrm>
          <a:off x="5908861" y="54452184"/>
          <a:ext cx="638735" cy="750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271183</xdr:colOff>
      <xdr:row>56</xdr:row>
      <xdr:rowOff>100852</xdr:rowOff>
    </xdr:from>
    <xdr:to>
      <xdr:col>3</xdr:col>
      <xdr:colOff>1328458</xdr:colOff>
      <xdr:row>56</xdr:row>
      <xdr:rowOff>891427</xdr:rowOff>
    </xdr:to>
    <xdr:pic>
      <xdr:nvPicPr>
        <xdr:cNvPr id="207" name="Obraz 206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7358" y="54440977"/>
          <a:ext cx="10572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212911</xdr:colOff>
      <xdr:row>57</xdr:row>
      <xdr:rowOff>112059</xdr:rowOff>
    </xdr:from>
    <xdr:to>
      <xdr:col>2</xdr:col>
      <xdr:colOff>851646</xdr:colOff>
      <xdr:row>57</xdr:row>
      <xdr:rowOff>862852</xdr:rowOff>
    </xdr:to>
    <xdr:pic>
      <xdr:nvPicPr>
        <xdr:cNvPr id="208" name="Obraz 207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785" b="4660"/>
        <a:stretch/>
      </xdr:blipFill>
      <xdr:spPr bwMode="auto">
        <a:xfrm>
          <a:off x="5908861" y="55404684"/>
          <a:ext cx="638735" cy="750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271183</xdr:colOff>
      <xdr:row>57</xdr:row>
      <xdr:rowOff>100852</xdr:rowOff>
    </xdr:from>
    <xdr:to>
      <xdr:col>3</xdr:col>
      <xdr:colOff>1328458</xdr:colOff>
      <xdr:row>57</xdr:row>
      <xdr:rowOff>891427</xdr:rowOff>
    </xdr:to>
    <xdr:pic>
      <xdr:nvPicPr>
        <xdr:cNvPr id="209" name="Obraz 208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7358" y="55393477"/>
          <a:ext cx="10572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1072964</xdr:colOff>
      <xdr:row>56</xdr:row>
      <xdr:rowOff>156883</xdr:rowOff>
    </xdr:from>
    <xdr:to>
      <xdr:col>2</xdr:col>
      <xdr:colOff>1711139</xdr:colOff>
      <xdr:row>56</xdr:row>
      <xdr:rowOff>814108</xdr:rowOff>
    </xdr:to>
    <xdr:pic>
      <xdr:nvPicPr>
        <xdr:cNvPr id="210" name="Obraz 209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8914" y="54497008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1072964</xdr:colOff>
      <xdr:row>57</xdr:row>
      <xdr:rowOff>235324</xdr:rowOff>
    </xdr:from>
    <xdr:to>
      <xdr:col>2</xdr:col>
      <xdr:colOff>1711139</xdr:colOff>
      <xdr:row>57</xdr:row>
      <xdr:rowOff>844924</xdr:rowOff>
    </xdr:to>
    <xdr:pic>
      <xdr:nvPicPr>
        <xdr:cNvPr id="211" name="Obraz 210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8914" y="55527949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212911</xdr:colOff>
      <xdr:row>58</xdr:row>
      <xdr:rowOff>112059</xdr:rowOff>
    </xdr:from>
    <xdr:to>
      <xdr:col>2</xdr:col>
      <xdr:colOff>851646</xdr:colOff>
      <xdr:row>58</xdr:row>
      <xdr:rowOff>862852</xdr:rowOff>
    </xdr:to>
    <xdr:pic>
      <xdr:nvPicPr>
        <xdr:cNvPr id="224" name="Obraz 22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785" b="4660"/>
        <a:stretch/>
      </xdr:blipFill>
      <xdr:spPr bwMode="auto">
        <a:xfrm>
          <a:off x="5914304" y="64950095"/>
          <a:ext cx="638735" cy="750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271183</xdr:colOff>
      <xdr:row>58</xdr:row>
      <xdr:rowOff>100852</xdr:rowOff>
    </xdr:from>
    <xdr:to>
      <xdr:col>3</xdr:col>
      <xdr:colOff>1328458</xdr:colOff>
      <xdr:row>58</xdr:row>
      <xdr:rowOff>891427</xdr:rowOff>
    </xdr:to>
    <xdr:pic>
      <xdr:nvPicPr>
        <xdr:cNvPr id="225" name="Obraz 224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8719" y="64938888"/>
          <a:ext cx="10572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212911</xdr:colOff>
      <xdr:row>59</xdr:row>
      <xdr:rowOff>112059</xdr:rowOff>
    </xdr:from>
    <xdr:to>
      <xdr:col>2</xdr:col>
      <xdr:colOff>851646</xdr:colOff>
      <xdr:row>59</xdr:row>
      <xdr:rowOff>862852</xdr:rowOff>
    </xdr:to>
    <xdr:pic>
      <xdr:nvPicPr>
        <xdr:cNvPr id="226" name="Obraz 22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785" b="4660"/>
        <a:stretch/>
      </xdr:blipFill>
      <xdr:spPr bwMode="auto">
        <a:xfrm>
          <a:off x="5914304" y="65902595"/>
          <a:ext cx="638735" cy="750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271183</xdr:colOff>
      <xdr:row>59</xdr:row>
      <xdr:rowOff>100852</xdr:rowOff>
    </xdr:from>
    <xdr:to>
      <xdr:col>3</xdr:col>
      <xdr:colOff>1328458</xdr:colOff>
      <xdr:row>59</xdr:row>
      <xdr:rowOff>891427</xdr:rowOff>
    </xdr:to>
    <xdr:pic>
      <xdr:nvPicPr>
        <xdr:cNvPr id="227" name="Obraz 226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8719" y="65891388"/>
          <a:ext cx="10572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1072964</xdr:colOff>
      <xdr:row>58</xdr:row>
      <xdr:rowOff>156883</xdr:rowOff>
    </xdr:from>
    <xdr:to>
      <xdr:col>2</xdr:col>
      <xdr:colOff>1711139</xdr:colOff>
      <xdr:row>58</xdr:row>
      <xdr:rowOff>814108</xdr:rowOff>
    </xdr:to>
    <xdr:pic>
      <xdr:nvPicPr>
        <xdr:cNvPr id="228" name="Obraz 22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4357" y="64994919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1072964</xdr:colOff>
      <xdr:row>59</xdr:row>
      <xdr:rowOff>235324</xdr:rowOff>
    </xdr:from>
    <xdr:to>
      <xdr:col>2</xdr:col>
      <xdr:colOff>1711139</xdr:colOff>
      <xdr:row>59</xdr:row>
      <xdr:rowOff>844924</xdr:rowOff>
    </xdr:to>
    <xdr:pic>
      <xdr:nvPicPr>
        <xdr:cNvPr id="229" name="Obraz 228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4357" y="66025860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224116</xdr:colOff>
      <xdr:row>60</xdr:row>
      <xdr:rowOff>135207</xdr:rowOff>
    </xdr:from>
    <xdr:to>
      <xdr:col>2</xdr:col>
      <xdr:colOff>840440</xdr:colOff>
      <xdr:row>60</xdr:row>
      <xdr:rowOff>872379</xdr:rowOff>
    </xdr:to>
    <xdr:pic>
      <xdr:nvPicPr>
        <xdr:cNvPr id="242" name="Obraz 241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0066" y="62095332"/>
          <a:ext cx="616324" cy="737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252133</xdr:colOff>
      <xdr:row>60</xdr:row>
      <xdr:rowOff>100853</xdr:rowOff>
    </xdr:from>
    <xdr:to>
      <xdr:col>3</xdr:col>
      <xdr:colOff>1347508</xdr:colOff>
      <xdr:row>60</xdr:row>
      <xdr:rowOff>881903</xdr:rowOff>
    </xdr:to>
    <xdr:pic>
      <xdr:nvPicPr>
        <xdr:cNvPr id="243" name="Obraz 242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48308" y="62060978"/>
          <a:ext cx="10953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224116</xdr:colOff>
      <xdr:row>61</xdr:row>
      <xdr:rowOff>135207</xdr:rowOff>
    </xdr:from>
    <xdr:to>
      <xdr:col>2</xdr:col>
      <xdr:colOff>840440</xdr:colOff>
      <xdr:row>61</xdr:row>
      <xdr:rowOff>872379</xdr:rowOff>
    </xdr:to>
    <xdr:pic>
      <xdr:nvPicPr>
        <xdr:cNvPr id="244" name="Obraz 243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0066" y="63047832"/>
          <a:ext cx="616324" cy="737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252133</xdr:colOff>
      <xdr:row>61</xdr:row>
      <xdr:rowOff>100853</xdr:rowOff>
    </xdr:from>
    <xdr:to>
      <xdr:col>3</xdr:col>
      <xdr:colOff>1347508</xdr:colOff>
      <xdr:row>61</xdr:row>
      <xdr:rowOff>881903</xdr:rowOff>
    </xdr:to>
    <xdr:pic>
      <xdr:nvPicPr>
        <xdr:cNvPr id="245" name="Obraz 244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48308" y="63013478"/>
          <a:ext cx="10953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1053353</xdr:colOff>
      <xdr:row>60</xdr:row>
      <xdr:rowOff>168089</xdr:rowOff>
    </xdr:from>
    <xdr:to>
      <xdr:col>2</xdr:col>
      <xdr:colOff>1691528</xdr:colOff>
      <xdr:row>60</xdr:row>
      <xdr:rowOff>825314</xdr:rowOff>
    </xdr:to>
    <xdr:pic>
      <xdr:nvPicPr>
        <xdr:cNvPr id="246" name="Obraz 24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9303" y="62128214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1053353</xdr:colOff>
      <xdr:row>61</xdr:row>
      <xdr:rowOff>246530</xdr:rowOff>
    </xdr:from>
    <xdr:to>
      <xdr:col>2</xdr:col>
      <xdr:colOff>1691528</xdr:colOff>
      <xdr:row>61</xdr:row>
      <xdr:rowOff>856130</xdr:rowOff>
    </xdr:to>
    <xdr:pic>
      <xdr:nvPicPr>
        <xdr:cNvPr id="247" name="Obraz 246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9303" y="63159155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224116</xdr:colOff>
      <xdr:row>62</xdr:row>
      <xdr:rowOff>135207</xdr:rowOff>
    </xdr:from>
    <xdr:to>
      <xdr:col>2</xdr:col>
      <xdr:colOff>840440</xdr:colOff>
      <xdr:row>62</xdr:row>
      <xdr:rowOff>872379</xdr:rowOff>
    </xdr:to>
    <xdr:pic>
      <xdr:nvPicPr>
        <xdr:cNvPr id="260" name="Obraz 259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5509" y="72593243"/>
          <a:ext cx="616324" cy="737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252133</xdr:colOff>
      <xdr:row>62</xdr:row>
      <xdr:rowOff>100853</xdr:rowOff>
    </xdr:from>
    <xdr:to>
      <xdr:col>3</xdr:col>
      <xdr:colOff>1347508</xdr:colOff>
      <xdr:row>62</xdr:row>
      <xdr:rowOff>881903</xdr:rowOff>
    </xdr:to>
    <xdr:pic>
      <xdr:nvPicPr>
        <xdr:cNvPr id="261" name="Obraz 260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49669" y="72558889"/>
          <a:ext cx="10953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224116</xdr:colOff>
      <xdr:row>63</xdr:row>
      <xdr:rowOff>135207</xdr:rowOff>
    </xdr:from>
    <xdr:to>
      <xdr:col>2</xdr:col>
      <xdr:colOff>840440</xdr:colOff>
      <xdr:row>63</xdr:row>
      <xdr:rowOff>872379</xdr:rowOff>
    </xdr:to>
    <xdr:pic>
      <xdr:nvPicPr>
        <xdr:cNvPr id="262" name="Obraz 261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5509" y="73545743"/>
          <a:ext cx="616324" cy="737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252133</xdr:colOff>
      <xdr:row>63</xdr:row>
      <xdr:rowOff>100853</xdr:rowOff>
    </xdr:from>
    <xdr:to>
      <xdr:col>3</xdr:col>
      <xdr:colOff>1347508</xdr:colOff>
      <xdr:row>63</xdr:row>
      <xdr:rowOff>881903</xdr:rowOff>
    </xdr:to>
    <xdr:pic>
      <xdr:nvPicPr>
        <xdr:cNvPr id="263" name="Obraz 262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49669" y="73511389"/>
          <a:ext cx="10953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1053353</xdr:colOff>
      <xdr:row>62</xdr:row>
      <xdr:rowOff>168089</xdr:rowOff>
    </xdr:from>
    <xdr:to>
      <xdr:col>2</xdr:col>
      <xdr:colOff>1691528</xdr:colOff>
      <xdr:row>62</xdr:row>
      <xdr:rowOff>825314</xdr:rowOff>
    </xdr:to>
    <xdr:pic>
      <xdr:nvPicPr>
        <xdr:cNvPr id="264" name="Obraz 26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4746" y="72626125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1053353</xdr:colOff>
      <xdr:row>63</xdr:row>
      <xdr:rowOff>246530</xdr:rowOff>
    </xdr:from>
    <xdr:to>
      <xdr:col>2</xdr:col>
      <xdr:colOff>1691528</xdr:colOff>
      <xdr:row>63</xdr:row>
      <xdr:rowOff>856130</xdr:rowOff>
    </xdr:to>
    <xdr:pic>
      <xdr:nvPicPr>
        <xdr:cNvPr id="265" name="Obraz 264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4746" y="73657066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78441</xdr:colOff>
      <xdr:row>64</xdr:row>
      <xdr:rowOff>112058</xdr:rowOff>
    </xdr:from>
    <xdr:to>
      <xdr:col>2</xdr:col>
      <xdr:colOff>916641</xdr:colOff>
      <xdr:row>64</xdr:row>
      <xdr:rowOff>835958</xdr:rowOff>
    </xdr:to>
    <xdr:pic>
      <xdr:nvPicPr>
        <xdr:cNvPr id="278" name="Obraz 277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4391" y="65882183"/>
          <a:ext cx="83820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218515</xdr:colOff>
      <xdr:row>64</xdr:row>
      <xdr:rowOff>112057</xdr:rowOff>
    </xdr:from>
    <xdr:to>
      <xdr:col>3</xdr:col>
      <xdr:colOff>1275790</xdr:colOff>
      <xdr:row>64</xdr:row>
      <xdr:rowOff>883582</xdr:rowOff>
    </xdr:to>
    <xdr:pic>
      <xdr:nvPicPr>
        <xdr:cNvPr id="279" name="Obraz 278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4690" y="65882182"/>
          <a:ext cx="1057275" cy="77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78441</xdr:colOff>
      <xdr:row>65</xdr:row>
      <xdr:rowOff>112058</xdr:rowOff>
    </xdr:from>
    <xdr:to>
      <xdr:col>2</xdr:col>
      <xdr:colOff>916641</xdr:colOff>
      <xdr:row>65</xdr:row>
      <xdr:rowOff>835958</xdr:rowOff>
    </xdr:to>
    <xdr:pic>
      <xdr:nvPicPr>
        <xdr:cNvPr id="280" name="Obraz 279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4391" y="66834683"/>
          <a:ext cx="83820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218515</xdr:colOff>
      <xdr:row>65</xdr:row>
      <xdr:rowOff>112057</xdr:rowOff>
    </xdr:from>
    <xdr:to>
      <xdr:col>3</xdr:col>
      <xdr:colOff>1275790</xdr:colOff>
      <xdr:row>65</xdr:row>
      <xdr:rowOff>883582</xdr:rowOff>
    </xdr:to>
    <xdr:pic>
      <xdr:nvPicPr>
        <xdr:cNvPr id="281" name="Obraz 280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4690" y="66834682"/>
          <a:ext cx="1057275" cy="77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1053353</xdr:colOff>
      <xdr:row>64</xdr:row>
      <xdr:rowOff>134471</xdr:rowOff>
    </xdr:from>
    <xdr:to>
      <xdr:col>2</xdr:col>
      <xdr:colOff>1691528</xdr:colOff>
      <xdr:row>64</xdr:row>
      <xdr:rowOff>791696</xdr:rowOff>
    </xdr:to>
    <xdr:pic>
      <xdr:nvPicPr>
        <xdr:cNvPr id="282" name="Obraz 28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9303" y="65904596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1053353</xdr:colOff>
      <xdr:row>65</xdr:row>
      <xdr:rowOff>212912</xdr:rowOff>
    </xdr:from>
    <xdr:to>
      <xdr:col>2</xdr:col>
      <xdr:colOff>1691528</xdr:colOff>
      <xdr:row>65</xdr:row>
      <xdr:rowOff>822512</xdr:rowOff>
    </xdr:to>
    <xdr:pic>
      <xdr:nvPicPr>
        <xdr:cNvPr id="283" name="Obraz 282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9303" y="66935537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100853</xdr:colOff>
      <xdr:row>66</xdr:row>
      <xdr:rowOff>156882</xdr:rowOff>
    </xdr:from>
    <xdr:to>
      <xdr:col>2</xdr:col>
      <xdr:colOff>910478</xdr:colOff>
      <xdr:row>66</xdr:row>
      <xdr:rowOff>842682</xdr:rowOff>
    </xdr:to>
    <xdr:pic>
      <xdr:nvPicPr>
        <xdr:cNvPr id="296" name="Obraz 295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6803" y="69737007"/>
          <a:ext cx="809625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218515</xdr:colOff>
      <xdr:row>66</xdr:row>
      <xdr:rowOff>100852</xdr:rowOff>
    </xdr:from>
    <xdr:to>
      <xdr:col>3</xdr:col>
      <xdr:colOff>1275790</xdr:colOff>
      <xdr:row>66</xdr:row>
      <xdr:rowOff>881902</xdr:rowOff>
    </xdr:to>
    <xdr:pic>
      <xdr:nvPicPr>
        <xdr:cNvPr id="297" name="Obraz 296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4690" y="69680977"/>
          <a:ext cx="10572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100853</xdr:colOff>
      <xdr:row>67</xdr:row>
      <xdr:rowOff>156882</xdr:rowOff>
    </xdr:from>
    <xdr:to>
      <xdr:col>2</xdr:col>
      <xdr:colOff>910478</xdr:colOff>
      <xdr:row>67</xdr:row>
      <xdr:rowOff>842682</xdr:rowOff>
    </xdr:to>
    <xdr:pic>
      <xdr:nvPicPr>
        <xdr:cNvPr id="298" name="Obraz 297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6803" y="70689507"/>
          <a:ext cx="809625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224118</xdr:colOff>
      <xdr:row>67</xdr:row>
      <xdr:rowOff>100852</xdr:rowOff>
    </xdr:from>
    <xdr:to>
      <xdr:col>3</xdr:col>
      <xdr:colOff>1281393</xdr:colOff>
      <xdr:row>67</xdr:row>
      <xdr:rowOff>881902</xdr:rowOff>
    </xdr:to>
    <xdr:pic>
      <xdr:nvPicPr>
        <xdr:cNvPr id="299" name="Obraz 298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0293" y="70633477"/>
          <a:ext cx="10572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1075765</xdr:colOff>
      <xdr:row>66</xdr:row>
      <xdr:rowOff>134471</xdr:rowOff>
    </xdr:from>
    <xdr:to>
      <xdr:col>2</xdr:col>
      <xdr:colOff>1713940</xdr:colOff>
      <xdr:row>66</xdr:row>
      <xdr:rowOff>791696</xdr:rowOff>
    </xdr:to>
    <xdr:pic>
      <xdr:nvPicPr>
        <xdr:cNvPr id="300" name="Obraz 299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1715" y="69714596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1075765</xdr:colOff>
      <xdr:row>67</xdr:row>
      <xdr:rowOff>212912</xdr:rowOff>
    </xdr:from>
    <xdr:to>
      <xdr:col>2</xdr:col>
      <xdr:colOff>1713940</xdr:colOff>
      <xdr:row>67</xdr:row>
      <xdr:rowOff>822512</xdr:rowOff>
    </xdr:to>
    <xdr:pic>
      <xdr:nvPicPr>
        <xdr:cNvPr id="301" name="Obraz 300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1715" y="70745537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1075765</xdr:colOff>
      <xdr:row>66</xdr:row>
      <xdr:rowOff>100854</xdr:rowOff>
    </xdr:from>
    <xdr:to>
      <xdr:col>2</xdr:col>
      <xdr:colOff>1713940</xdr:colOff>
      <xdr:row>66</xdr:row>
      <xdr:rowOff>758079</xdr:rowOff>
    </xdr:to>
    <xdr:pic>
      <xdr:nvPicPr>
        <xdr:cNvPr id="302" name="Obraz 30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1715" y="69680979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1075765</xdr:colOff>
      <xdr:row>67</xdr:row>
      <xdr:rowOff>179295</xdr:rowOff>
    </xdr:from>
    <xdr:to>
      <xdr:col>2</xdr:col>
      <xdr:colOff>1713940</xdr:colOff>
      <xdr:row>67</xdr:row>
      <xdr:rowOff>788895</xdr:rowOff>
    </xdr:to>
    <xdr:pic>
      <xdr:nvPicPr>
        <xdr:cNvPr id="303" name="Obraz 302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1715" y="70711920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190500</xdr:colOff>
      <xdr:row>68</xdr:row>
      <xdr:rowOff>99090</xdr:rowOff>
    </xdr:from>
    <xdr:to>
      <xdr:col>3</xdr:col>
      <xdr:colOff>1266266</xdr:colOff>
      <xdr:row>68</xdr:row>
      <xdr:rowOff>893108</xdr:rowOff>
    </xdr:to>
    <xdr:pic>
      <xdr:nvPicPr>
        <xdr:cNvPr id="320" name="Obraz 319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86675" y="73489215"/>
          <a:ext cx="1075766" cy="7940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190500</xdr:colOff>
      <xdr:row>69</xdr:row>
      <xdr:rowOff>99090</xdr:rowOff>
    </xdr:from>
    <xdr:to>
      <xdr:col>3</xdr:col>
      <xdr:colOff>1266266</xdr:colOff>
      <xdr:row>69</xdr:row>
      <xdr:rowOff>893108</xdr:rowOff>
    </xdr:to>
    <xdr:pic>
      <xdr:nvPicPr>
        <xdr:cNvPr id="321" name="Obraz 320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86675" y="74441715"/>
          <a:ext cx="1075766" cy="7940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175054</xdr:colOff>
      <xdr:row>68</xdr:row>
      <xdr:rowOff>100851</xdr:rowOff>
    </xdr:from>
    <xdr:to>
      <xdr:col>2</xdr:col>
      <xdr:colOff>867092</xdr:colOff>
      <xdr:row>68</xdr:row>
      <xdr:rowOff>816348</xdr:rowOff>
    </xdr:to>
    <xdr:pic>
      <xdr:nvPicPr>
        <xdr:cNvPr id="322" name="Obraz 321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71004" y="73490976"/>
          <a:ext cx="692038" cy="715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175054</xdr:colOff>
      <xdr:row>69</xdr:row>
      <xdr:rowOff>123265</xdr:rowOff>
    </xdr:from>
    <xdr:to>
      <xdr:col>2</xdr:col>
      <xdr:colOff>867092</xdr:colOff>
      <xdr:row>69</xdr:row>
      <xdr:rowOff>838762</xdr:rowOff>
    </xdr:to>
    <xdr:pic>
      <xdr:nvPicPr>
        <xdr:cNvPr id="323" name="Obraz 322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71004" y="74465890"/>
          <a:ext cx="692038" cy="715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1064558</xdr:colOff>
      <xdr:row>68</xdr:row>
      <xdr:rowOff>89648</xdr:rowOff>
    </xdr:from>
    <xdr:to>
      <xdr:col>2</xdr:col>
      <xdr:colOff>1702733</xdr:colOff>
      <xdr:row>68</xdr:row>
      <xdr:rowOff>746873</xdr:rowOff>
    </xdr:to>
    <xdr:pic>
      <xdr:nvPicPr>
        <xdr:cNvPr id="324" name="Obraz 32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0508" y="73479773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1064558</xdr:colOff>
      <xdr:row>69</xdr:row>
      <xdr:rowOff>168089</xdr:rowOff>
    </xdr:from>
    <xdr:to>
      <xdr:col>2</xdr:col>
      <xdr:colOff>1702733</xdr:colOff>
      <xdr:row>69</xdr:row>
      <xdr:rowOff>777689</xdr:rowOff>
    </xdr:to>
    <xdr:pic>
      <xdr:nvPicPr>
        <xdr:cNvPr id="325" name="Obraz 324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0508" y="74510714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190500</xdr:colOff>
      <xdr:row>70</xdr:row>
      <xdr:rowOff>99090</xdr:rowOff>
    </xdr:from>
    <xdr:to>
      <xdr:col>3</xdr:col>
      <xdr:colOff>1266266</xdr:colOff>
      <xdr:row>70</xdr:row>
      <xdr:rowOff>893108</xdr:rowOff>
    </xdr:to>
    <xdr:pic>
      <xdr:nvPicPr>
        <xdr:cNvPr id="326" name="Obraz 325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88036" y="95417126"/>
          <a:ext cx="1075766" cy="7940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190500</xdr:colOff>
      <xdr:row>71</xdr:row>
      <xdr:rowOff>99090</xdr:rowOff>
    </xdr:from>
    <xdr:to>
      <xdr:col>3</xdr:col>
      <xdr:colOff>1266266</xdr:colOff>
      <xdr:row>71</xdr:row>
      <xdr:rowOff>893108</xdr:rowOff>
    </xdr:to>
    <xdr:pic>
      <xdr:nvPicPr>
        <xdr:cNvPr id="327" name="Obraz 326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88036" y="96369626"/>
          <a:ext cx="1075766" cy="7940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175054</xdr:colOff>
      <xdr:row>70</xdr:row>
      <xdr:rowOff>100851</xdr:rowOff>
    </xdr:from>
    <xdr:to>
      <xdr:col>2</xdr:col>
      <xdr:colOff>867092</xdr:colOff>
      <xdr:row>70</xdr:row>
      <xdr:rowOff>816348</xdr:rowOff>
    </xdr:to>
    <xdr:pic>
      <xdr:nvPicPr>
        <xdr:cNvPr id="328" name="Obraz 327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76447" y="95418887"/>
          <a:ext cx="692038" cy="715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175054</xdr:colOff>
      <xdr:row>71</xdr:row>
      <xdr:rowOff>123265</xdr:rowOff>
    </xdr:from>
    <xdr:to>
      <xdr:col>2</xdr:col>
      <xdr:colOff>867092</xdr:colOff>
      <xdr:row>71</xdr:row>
      <xdr:rowOff>838762</xdr:rowOff>
    </xdr:to>
    <xdr:pic>
      <xdr:nvPicPr>
        <xdr:cNvPr id="329" name="Obraz 328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76447" y="96393801"/>
          <a:ext cx="692038" cy="715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1064558</xdr:colOff>
      <xdr:row>70</xdr:row>
      <xdr:rowOff>89648</xdr:rowOff>
    </xdr:from>
    <xdr:to>
      <xdr:col>2</xdr:col>
      <xdr:colOff>1702733</xdr:colOff>
      <xdr:row>70</xdr:row>
      <xdr:rowOff>746873</xdr:rowOff>
    </xdr:to>
    <xdr:pic>
      <xdr:nvPicPr>
        <xdr:cNvPr id="330" name="Obraz 329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5951" y="95407684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1064558</xdr:colOff>
      <xdr:row>71</xdr:row>
      <xdr:rowOff>168089</xdr:rowOff>
    </xdr:from>
    <xdr:to>
      <xdr:col>2</xdr:col>
      <xdr:colOff>1702733</xdr:colOff>
      <xdr:row>71</xdr:row>
      <xdr:rowOff>777689</xdr:rowOff>
    </xdr:to>
    <xdr:pic>
      <xdr:nvPicPr>
        <xdr:cNvPr id="331" name="Obraz 330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5951" y="96438625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204107</xdr:colOff>
      <xdr:row>72</xdr:row>
      <xdr:rowOff>90762</xdr:rowOff>
    </xdr:from>
    <xdr:to>
      <xdr:col>6</xdr:col>
      <xdr:colOff>830036</xdr:colOff>
      <xdr:row>72</xdr:row>
      <xdr:rowOff>823232</xdr:rowOff>
    </xdr:to>
    <xdr:pic>
      <xdr:nvPicPr>
        <xdr:cNvPr id="332" name="Obraz 331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50286" y="99218798"/>
          <a:ext cx="625929" cy="732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190500</xdr:colOff>
      <xdr:row>72</xdr:row>
      <xdr:rowOff>99090</xdr:rowOff>
    </xdr:from>
    <xdr:to>
      <xdr:col>3</xdr:col>
      <xdr:colOff>1266266</xdr:colOff>
      <xdr:row>72</xdr:row>
      <xdr:rowOff>893108</xdr:rowOff>
    </xdr:to>
    <xdr:pic>
      <xdr:nvPicPr>
        <xdr:cNvPr id="333" name="Obraz 332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88036" y="97322126"/>
          <a:ext cx="1075766" cy="7940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175054</xdr:colOff>
      <xdr:row>72</xdr:row>
      <xdr:rowOff>100851</xdr:rowOff>
    </xdr:from>
    <xdr:to>
      <xdr:col>2</xdr:col>
      <xdr:colOff>867092</xdr:colOff>
      <xdr:row>72</xdr:row>
      <xdr:rowOff>816348</xdr:rowOff>
    </xdr:to>
    <xdr:pic>
      <xdr:nvPicPr>
        <xdr:cNvPr id="334" name="Obraz 333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76447" y="97323887"/>
          <a:ext cx="692038" cy="715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1064558</xdr:colOff>
      <xdr:row>72</xdr:row>
      <xdr:rowOff>89648</xdr:rowOff>
    </xdr:from>
    <xdr:to>
      <xdr:col>2</xdr:col>
      <xdr:colOff>1702733</xdr:colOff>
      <xdr:row>72</xdr:row>
      <xdr:rowOff>746873</xdr:rowOff>
    </xdr:to>
    <xdr:pic>
      <xdr:nvPicPr>
        <xdr:cNvPr id="335" name="Obraz 33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5951" y="97312684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190500</xdr:colOff>
      <xdr:row>73</xdr:row>
      <xdr:rowOff>99090</xdr:rowOff>
    </xdr:from>
    <xdr:to>
      <xdr:col>3</xdr:col>
      <xdr:colOff>1266266</xdr:colOff>
      <xdr:row>73</xdr:row>
      <xdr:rowOff>893108</xdr:rowOff>
    </xdr:to>
    <xdr:pic>
      <xdr:nvPicPr>
        <xdr:cNvPr id="336" name="Obraz 335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88036" y="98274626"/>
          <a:ext cx="1075766" cy="7940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175054</xdr:colOff>
      <xdr:row>73</xdr:row>
      <xdr:rowOff>123265</xdr:rowOff>
    </xdr:from>
    <xdr:to>
      <xdr:col>2</xdr:col>
      <xdr:colOff>867092</xdr:colOff>
      <xdr:row>73</xdr:row>
      <xdr:rowOff>838762</xdr:rowOff>
    </xdr:to>
    <xdr:pic>
      <xdr:nvPicPr>
        <xdr:cNvPr id="337" name="Obraz 336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76447" y="98298801"/>
          <a:ext cx="692038" cy="715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1064558</xdr:colOff>
      <xdr:row>73</xdr:row>
      <xdr:rowOff>168089</xdr:rowOff>
    </xdr:from>
    <xdr:to>
      <xdr:col>2</xdr:col>
      <xdr:colOff>1702733</xdr:colOff>
      <xdr:row>73</xdr:row>
      <xdr:rowOff>777689</xdr:rowOff>
    </xdr:to>
    <xdr:pic>
      <xdr:nvPicPr>
        <xdr:cNvPr id="338" name="Obraz 33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5951" y="98343625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204107</xdr:colOff>
      <xdr:row>73</xdr:row>
      <xdr:rowOff>90762</xdr:rowOff>
    </xdr:from>
    <xdr:to>
      <xdr:col>6</xdr:col>
      <xdr:colOff>830036</xdr:colOff>
      <xdr:row>73</xdr:row>
      <xdr:rowOff>823232</xdr:rowOff>
    </xdr:to>
    <xdr:pic>
      <xdr:nvPicPr>
        <xdr:cNvPr id="339" name="Obraz 338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50286" y="99218798"/>
          <a:ext cx="625929" cy="732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123263</xdr:colOff>
      <xdr:row>74</xdr:row>
      <xdr:rowOff>67236</xdr:rowOff>
    </xdr:from>
    <xdr:to>
      <xdr:col>3</xdr:col>
      <xdr:colOff>1218638</xdr:colOff>
      <xdr:row>74</xdr:row>
      <xdr:rowOff>934011</xdr:rowOff>
    </xdr:to>
    <xdr:pic>
      <xdr:nvPicPr>
        <xdr:cNvPr id="340" name="Obraz 339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9438" y="79172361"/>
          <a:ext cx="1095375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156883</xdr:colOff>
      <xdr:row>74</xdr:row>
      <xdr:rowOff>77014</xdr:rowOff>
    </xdr:from>
    <xdr:to>
      <xdr:col>2</xdr:col>
      <xdr:colOff>896471</xdr:colOff>
      <xdr:row>74</xdr:row>
      <xdr:rowOff>879102</xdr:rowOff>
    </xdr:to>
    <xdr:pic>
      <xdr:nvPicPr>
        <xdr:cNvPr id="341" name="Obraz 340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2833" y="79182139"/>
          <a:ext cx="739588" cy="8020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1075765</xdr:colOff>
      <xdr:row>74</xdr:row>
      <xdr:rowOff>179294</xdr:rowOff>
    </xdr:from>
    <xdr:to>
      <xdr:col>2</xdr:col>
      <xdr:colOff>1713940</xdr:colOff>
      <xdr:row>74</xdr:row>
      <xdr:rowOff>788894</xdr:rowOff>
    </xdr:to>
    <xdr:pic>
      <xdr:nvPicPr>
        <xdr:cNvPr id="342" name="Obraz 341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1715" y="79284419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67236</xdr:colOff>
      <xdr:row>75</xdr:row>
      <xdr:rowOff>156882</xdr:rowOff>
    </xdr:from>
    <xdr:to>
      <xdr:col>2</xdr:col>
      <xdr:colOff>972111</xdr:colOff>
      <xdr:row>75</xdr:row>
      <xdr:rowOff>833157</xdr:rowOff>
    </xdr:to>
    <xdr:pic>
      <xdr:nvPicPr>
        <xdr:cNvPr id="343" name="Obraz 342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3186" y="80214507"/>
          <a:ext cx="904875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123265</xdr:colOff>
      <xdr:row>75</xdr:row>
      <xdr:rowOff>78440</xdr:rowOff>
    </xdr:from>
    <xdr:to>
      <xdr:col>3</xdr:col>
      <xdr:colOff>1405107</xdr:colOff>
      <xdr:row>75</xdr:row>
      <xdr:rowOff>860051</xdr:rowOff>
    </xdr:to>
    <xdr:pic>
      <xdr:nvPicPr>
        <xdr:cNvPr id="344" name="Obraz 343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9440" y="80136065"/>
          <a:ext cx="1281842" cy="7816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67236</xdr:colOff>
      <xdr:row>76</xdr:row>
      <xdr:rowOff>156882</xdr:rowOff>
    </xdr:from>
    <xdr:to>
      <xdr:col>2</xdr:col>
      <xdr:colOff>972111</xdr:colOff>
      <xdr:row>76</xdr:row>
      <xdr:rowOff>833157</xdr:rowOff>
    </xdr:to>
    <xdr:pic>
      <xdr:nvPicPr>
        <xdr:cNvPr id="345" name="Obraz 344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3186" y="81167007"/>
          <a:ext cx="904875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123265</xdr:colOff>
      <xdr:row>76</xdr:row>
      <xdr:rowOff>78440</xdr:rowOff>
    </xdr:from>
    <xdr:to>
      <xdr:col>3</xdr:col>
      <xdr:colOff>1405107</xdr:colOff>
      <xdr:row>76</xdr:row>
      <xdr:rowOff>860051</xdr:rowOff>
    </xdr:to>
    <xdr:pic>
      <xdr:nvPicPr>
        <xdr:cNvPr id="346" name="Obraz 345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9440" y="81088565"/>
          <a:ext cx="1281842" cy="7816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67236</xdr:colOff>
      <xdr:row>77</xdr:row>
      <xdr:rowOff>156882</xdr:rowOff>
    </xdr:from>
    <xdr:to>
      <xdr:col>2</xdr:col>
      <xdr:colOff>972111</xdr:colOff>
      <xdr:row>77</xdr:row>
      <xdr:rowOff>833157</xdr:rowOff>
    </xdr:to>
    <xdr:pic>
      <xdr:nvPicPr>
        <xdr:cNvPr id="347" name="Obraz 346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3186" y="82119507"/>
          <a:ext cx="904875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123265</xdr:colOff>
      <xdr:row>77</xdr:row>
      <xdr:rowOff>78440</xdr:rowOff>
    </xdr:from>
    <xdr:to>
      <xdr:col>3</xdr:col>
      <xdr:colOff>1405107</xdr:colOff>
      <xdr:row>77</xdr:row>
      <xdr:rowOff>860051</xdr:rowOff>
    </xdr:to>
    <xdr:pic>
      <xdr:nvPicPr>
        <xdr:cNvPr id="348" name="Obraz 347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9440" y="82041065"/>
          <a:ext cx="1281842" cy="7816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1075765</xdr:colOff>
      <xdr:row>75</xdr:row>
      <xdr:rowOff>112058</xdr:rowOff>
    </xdr:from>
    <xdr:to>
      <xdr:col>2</xdr:col>
      <xdr:colOff>1713940</xdr:colOff>
      <xdr:row>75</xdr:row>
      <xdr:rowOff>769283</xdr:rowOff>
    </xdr:to>
    <xdr:pic>
      <xdr:nvPicPr>
        <xdr:cNvPr id="349" name="Obraz 34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1715" y="80169683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1075765</xdr:colOff>
      <xdr:row>76</xdr:row>
      <xdr:rowOff>190499</xdr:rowOff>
    </xdr:from>
    <xdr:to>
      <xdr:col>2</xdr:col>
      <xdr:colOff>1713940</xdr:colOff>
      <xdr:row>76</xdr:row>
      <xdr:rowOff>800099</xdr:rowOff>
    </xdr:to>
    <xdr:pic>
      <xdr:nvPicPr>
        <xdr:cNvPr id="350" name="Obraz 349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1715" y="81200624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1094815</xdr:colOff>
      <xdr:row>77</xdr:row>
      <xdr:rowOff>201707</xdr:rowOff>
    </xdr:from>
    <xdr:to>
      <xdr:col>2</xdr:col>
      <xdr:colOff>1694890</xdr:colOff>
      <xdr:row>77</xdr:row>
      <xdr:rowOff>792257</xdr:rowOff>
    </xdr:to>
    <xdr:pic>
      <xdr:nvPicPr>
        <xdr:cNvPr id="351" name="Obraz 350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90765" y="82164332"/>
          <a:ext cx="600075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190499</xdr:colOff>
      <xdr:row>78</xdr:row>
      <xdr:rowOff>89648</xdr:rowOff>
    </xdr:from>
    <xdr:to>
      <xdr:col>3</xdr:col>
      <xdr:colOff>1285874</xdr:colOff>
      <xdr:row>78</xdr:row>
      <xdr:rowOff>908798</xdr:rowOff>
    </xdr:to>
    <xdr:pic>
      <xdr:nvPicPr>
        <xdr:cNvPr id="352" name="Obraz 351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86674" y="83004773"/>
          <a:ext cx="10953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33618</xdr:colOff>
      <xdr:row>78</xdr:row>
      <xdr:rowOff>190500</xdr:rowOff>
    </xdr:from>
    <xdr:to>
      <xdr:col>2</xdr:col>
      <xdr:colOff>948018</xdr:colOff>
      <xdr:row>78</xdr:row>
      <xdr:rowOff>828675</xdr:rowOff>
    </xdr:to>
    <xdr:pic>
      <xdr:nvPicPr>
        <xdr:cNvPr id="353" name="Obraz 352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568" y="83105625"/>
          <a:ext cx="914400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190499</xdr:colOff>
      <xdr:row>79</xdr:row>
      <xdr:rowOff>89648</xdr:rowOff>
    </xdr:from>
    <xdr:to>
      <xdr:col>3</xdr:col>
      <xdr:colOff>1285874</xdr:colOff>
      <xdr:row>79</xdr:row>
      <xdr:rowOff>908798</xdr:rowOff>
    </xdr:to>
    <xdr:pic>
      <xdr:nvPicPr>
        <xdr:cNvPr id="354" name="Obraz 353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86674" y="83957273"/>
          <a:ext cx="10953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33618</xdr:colOff>
      <xdr:row>79</xdr:row>
      <xdr:rowOff>190500</xdr:rowOff>
    </xdr:from>
    <xdr:to>
      <xdr:col>2</xdr:col>
      <xdr:colOff>948018</xdr:colOff>
      <xdr:row>79</xdr:row>
      <xdr:rowOff>828675</xdr:rowOff>
    </xdr:to>
    <xdr:pic>
      <xdr:nvPicPr>
        <xdr:cNvPr id="355" name="Obraz 354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568" y="84058125"/>
          <a:ext cx="914400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190499</xdr:colOff>
      <xdr:row>80</xdr:row>
      <xdr:rowOff>89648</xdr:rowOff>
    </xdr:from>
    <xdr:to>
      <xdr:col>3</xdr:col>
      <xdr:colOff>1285874</xdr:colOff>
      <xdr:row>80</xdr:row>
      <xdr:rowOff>908798</xdr:rowOff>
    </xdr:to>
    <xdr:pic>
      <xdr:nvPicPr>
        <xdr:cNvPr id="356" name="Obraz 355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86674" y="84909773"/>
          <a:ext cx="10953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33618</xdr:colOff>
      <xdr:row>80</xdr:row>
      <xdr:rowOff>190500</xdr:rowOff>
    </xdr:from>
    <xdr:to>
      <xdr:col>2</xdr:col>
      <xdr:colOff>948018</xdr:colOff>
      <xdr:row>80</xdr:row>
      <xdr:rowOff>828675</xdr:rowOff>
    </xdr:to>
    <xdr:pic>
      <xdr:nvPicPr>
        <xdr:cNvPr id="357" name="Obraz 356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568" y="85010625"/>
          <a:ext cx="914400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1075765</xdr:colOff>
      <xdr:row>78</xdr:row>
      <xdr:rowOff>145677</xdr:rowOff>
    </xdr:from>
    <xdr:to>
      <xdr:col>2</xdr:col>
      <xdr:colOff>1713940</xdr:colOff>
      <xdr:row>78</xdr:row>
      <xdr:rowOff>802902</xdr:rowOff>
    </xdr:to>
    <xdr:pic>
      <xdr:nvPicPr>
        <xdr:cNvPr id="358" name="Obraz 35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1715" y="83060802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1075765</xdr:colOff>
      <xdr:row>79</xdr:row>
      <xdr:rowOff>224118</xdr:rowOff>
    </xdr:from>
    <xdr:to>
      <xdr:col>2</xdr:col>
      <xdr:colOff>1713940</xdr:colOff>
      <xdr:row>79</xdr:row>
      <xdr:rowOff>833718</xdr:rowOff>
    </xdr:to>
    <xdr:pic>
      <xdr:nvPicPr>
        <xdr:cNvPr id="359" name="Obraz 358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1715" y="84091743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1094815</xdr:colOff>
      <xdr:row>80</xdr:row>
      <xdr:rowOff>235326</xdr:rowOff>
    </xdr:from>
    <xdr:to>
      <xdr:col>2</xdr:col>
      <xdr:colOff>1694890</xdr:colOff>
      <xdr:row>80</xdr:row>
      <xdr:rowOff>825876</xdr:rowOff>
    </xdr:to>
    <xdr:pic>
      <xdr:nvPicPr>
        <xdr:cNvPr id="360" name="Obraz 359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90765" y="85055451"/>
          <a:ext cx="600075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142476</xdr:colOff>
      <xdr:row>81</xdr:row>
      <xdr:rowOff>102557</xdr:rowOff>
    </xdr:from>
    <xdr:to>
      <xdr:col>6</xdr:col>
      <xdr:colOff>960505</xdr:colOff>
      <xdr:row>81</xdr:row>
      <xdr:rowOff>866051</xdr:rowOff>
    </xdr:to>
    <xdr:pic>
      <xdr:nvPicPr>
        <xdr:cNvPr id="361" name="Obraz 360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91376" y="86827682"/>
          <a:ext cx="818029" cy="763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162485</xdr:colOff>
      <xdr:row>81</xdr:row>
      <xdr:rowOff>84666</xdr:rowOff>
    </xdr:from>
    <xdr:to>
      <xdr:col>3</xdr:col>
      <xdr:colOff>1305484</xdr:colOff>
      <xdr:row>81</xdr:row>
      <xdr:rowOff>898152</xdr:rowOff>
    </xdr:to>
    <xdr:pic>
      <xdr:nvPicPr>
        <xdr:cNvPr id="362" name="Obraz 361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58660" y="86809791"/>
          <a:ext cx="1142999" cy="8134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89648</xdr:colOff>
      <xdr:row>81</xdr:row>
      <xdr:rowOff>67743</xdr:rowOff>
    </xdr:from>
    <xdr:to>
      <xdr:col>2</xdr:col>
      <xdr:colOff>896472</xdr:colOff>
      <xdr:row>81</xdr:row>
      <xdr:rowOff>801219</xdr:rowOff>
    </xdr:to>
    <xdr:pic>
      <xdr:nvPicPr>
        <xdr:cNvPr id="363" name="Obraz 362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5598" y="86792868"/>
          <a:ext cx="806824" cy="733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1086971</xdr:colOff>
      <xdr:row>81</xdr:row>
      <xdr:rowOff>112059</xdr:rowOff>
    </xdr:from>
    <xdr:to>
      <xdr:col>2</xdr:col>
      <xdr:colOff>1725146</xdr:colOff>
      <xdr:row>81</xdr:row>
      <xdr:rowOff>769284</xdr:rowOff>
    </xdr:to>
    <xdr:pic>
      <xdr:nvPicPr>
        <xdr:cNvPr id="364" name="Obraz 36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2921" y="86837184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134472</xdr:colOff>
      <xdr:row>82</xdr:row>
      <xdr:rowOff>152188</xdr:rowOff>
    </xdr:from>
    <xdr:to>
      <xdr:col>2</xdr:col>
      <xdr:colOff>851649</xdr:colOff>
      <xdr:row>82</xdr:row>
      <xdr:rowOff>758079</xdr:rowOff>
    </xdr:to>
    <xdr:pic>
      <xdr:nvPicPr>
        <xdr:cNvPr id="365" name="Obraz 364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0422" y="88782313"/>
          <a:ext cx="717177" cy="6058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162485</xdr:colOff>
      <xdr:row>82</xdr:row>
      <xdr:rowOff>44824</xdr:rowOff>
    </xdr:from>
    <xdr:to>
      <xdr:col>3</xdr:col>
      <xdr:colOff>1305484</xdr:colOff>
      <xdr:row>82</xdr:row>
      <xdr:rowOff>858310</xdr:rowOff>
    </xdr:to>
    <xdr:pic>
      <xdr:nvPicPr>
        <xdr:cNvPr id="366" name="Obraz 365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58660" y="88674949"/>
          <a:ext cx="1142999" cy="8134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1086971</xdr:colOff>
      <xdr:row>82</xdr:row>
      <xdr:rowOff>134471</xdr:rowOff>
    </xdr:from>
    <xdr:to>
      <xdr:col>2</xdr:col>
      <xdr:colOff>1725146</xdr:colOff>
      <xdr:row>82</xdr:row>
      <xdr:rowOff>791696</xdr:rowOff>
    </xdr:to>
    <xdr:pic>
      <xdr:nvPicPr>
        <xdr:cNvPr id="367" name="Obraz 36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2921" y="88764596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142476</xdr:colOff>
      <xdr:row>82</xdr:row>
      <xdr:rowOff>64833</xdr:rowOff>
    </xdr:from>
    <xdr:to>
      <xdr:col>6</xdr:col>
      <xdr:colOff>960505</xdr:colOff>
      <xdr:row>82</xdr:row>
      <xdr:rowOff>828327</xdr:rowOff>
    </xdr:to>
    <xdr:pic>
      <xdr:nvPicPr>
        <xdr:cNvPr id="368" name="Obraz 367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91376" y="88694958"/>
          <a:ext cx="818029" cy="763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257736</xdr:colOff>
      <xdr:row>83</xdr:row>
      <xdr:rowOff>56029</xdr:rowOff>
    </xdr:from>
    <xdr:to>
      <xdr:col>3</xdr:col>
      <xdr:colOff>1276911</xdr:colOff>
      <xdr:row>83</xdr:row>
      <xdr:rowOff>932329</xdr:rowOff>
    </xdr:to>
    <xdr:pic>
      <xdr:nvPicPr>
        <xdr:cNvPr id="369" name="Obraz 368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3911" y="89638654"/>
          <a:ext cx="1019175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142476</xdr:colOff>
      <xdr:row>83</xdr:row>
      <xdr:rowOff>98450</xdr:rowOff>
    </xdr:from>
    <xdr:to>
      <xdr:col>6</xdr:col>
      <xdr:colOff>960505</xdr:colOff>
      <xdr:row>83</xdr:row>
      <xdr:rowOff>861944</xdr:rowOff>
    </xdr:to>
    <xdr:pic>
      <xdr:nvPicPr>
        <xdr:cNvPr id="370" name="Obraz 369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91376" y="89681075"/>
          <a:ext cx="818029" cy="763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1075765</xdr:colOff>
      <xdr:row>83</xdr:row>
      <xdr:rowOff>100853</xdr:rowOff>
    </xdr:from>
    <xdr:to>
      <xdr:col>2</xdr:col>
      <xdr:colOff>1713940</xdr:colOff>
      <xdr:row>83</xdr:row>
      <xdr:rowOff>758078</xdr:rowOff>
    </xdr:to>
    <xdr:pic>
      <xdr:nvPicPr>
        <xdr:cNvPr id="371" name="Obraz 370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1715" y="89683478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257736</xdr:colOff>
      <xdr:row>84</xdr:row>
      <xdr:rowOff>56029</xdr:rowOff>
    </xdr:from>
    <xdr:to>
      <xdr:col>3</xdr:col>
      <xdr:colOff>1276911</xdr:colOff>
      <xdr:row>84</xdr:row>
      <xdr:rowOff>932329</xdr:rowOff>
    </xdr:to>
    <xdr:pic>
      <xdr:nvPicPr>
        <xdr:cNvPr id="372" name="Obraz 371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3911" y="90591154"/>
          <a:ext cx="1019175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142476</xdr:colOff>
      <xdr:row>84</xdr:row>
      <xdr:rowOff>98450</xdr:rowOff>
    </xdr:from>
    <xdr:to>
      <xdr:col>6</xdr:col>
      <xdr:colOff>960505</xdr:colOff>
      <xdr:row>84</xdr:row>
      <xdr:rowOff>861944</xdr:rowOff>
    </xdr:to>
    <xdr:pic>
      <xdr:nvPicPr>
        <xdr:cNvPr id="373" name="Obraz 372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91376" y="90633575"/>
          <a:ext cx="818029" cy="763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1075765</xdr:colOff>
      <xdr:row>84</xdr:row>
      <xdr:rowOff>100853</xdr:rowOff>
    </xdr:from>
    <xdr:to>
      <xdr:col>2</xdr:col>
      <xdr:colOff>1713940</xdr:colOff>
      <xdr:row>84</xdr:row>
      <xdr:rowOff>758078</xdr:rowOff>
    </xdr:to>
    <xdr:pic>
      <xdr:nvPicPr>
        <xdr:cNvPr id="374" name="Obraz 37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1715" y="90635978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257736</xdr:colOff>
      <xdr:row>85</xdr:row>
      <xdr:rowOff>56029</xdr:rowOff>
    </xdr:from>
    <xdr:to>
      <xdr:col>3</xdr:col>
      <xdr:colOff>1276911</xdr:colOff>
      <xdr:row>85</xdr:row>
      <xdr:rowOff>932329</xdr:rowOff>
    </xdr:to>
    <xdr:pic>
      <xdr:nvPicPr>
        <xdr:cNvPr id="375" name="Obraz 374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3911" y="91543654"/>
          <a:ext cx="1019175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142476</xdr:colOff>
      <xdr:row>85</xdr:row>
      <xdr:rowOff>98450</xdr:rowOff>
    </xdr:from>
    <xdr:to>
      <xdr:col>6</xdr:col>
      <xdr:colOff>960505</xdr:colOff>
      <xdr:row>85</xdr:row>
      <xdr:rowOff>861944</xdr:rowOff>
    </xdr:to>
    <xdr:pic>
      <xdr:nvPicPr>
        <xdr:cNvPr id="376" name="Obraz 375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91376" y="91586075"/>
          <a:ext cx="818029" cy="763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1075765</xdr:colOff>
      <xdr:row>85</xdr:row>
      <xdr:rowOff>100853</xdr:rowOff>
    </xdr:from>
    <xdr:to>
      <xdr:col>2</xdr:col>
      <xdr:colOff>1713940</xdr:colOff>
      <xdr:row>85</xdr:row>
      <xdr:rowOff>758078</xdr:rowOff>
    </xdr:to>
    <xdr:pic>
      <xdr:nvPicPr>
        <xdr:cNvPr id="377" name="Obraz 37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1715" y="91588478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257736</xdr:colOff>
      <xdr:row>86</xdr:row>
      <xdr:rowOff>56029</xdr:rowOff>
    </xdr:from>
    <xdr:to>
      <xdr:col>3</xdr:col>
      <xdr:colOff>1276911</xdr:colOff>
      <xdr:row>86</xdr:row>
      <xdr:rowOff>932329</xdr:rowOff>
    </xdr:to>
    <xdr:pic>
      <xdr:nvPicPr>
        <xdr:cNvPr id="378" name="Obraz 377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3911" y="92496154"/>
          <a:ext cx="1019175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142476</xdr:colOff>
      <xdr:row>86</xdr:row>
      <xdr:rowOff>98450</xdr:rowOff>
    </xdr:from>
    <xdr:to>
      <xdr:col>6</xdr:col>
      <xdr:colOff>960505</xdr:colOff>
      <xdr:row>86</xdr:row>
      <xdr:rowOff>861944</xdr:rowOff>
    </xdr:to>
    <xdr:pic>
      <xdr:nvPicPr>
        <xdr:cNvPr id="379" name="Obraz 378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91376" y="92538575"/>
          <a:ext cx="818029" cy="763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1086971</xdr:colOff>
      <xdr:row>86</xdr:row>
      <xdr:rowOff>100853</xdr:rowOff>
    </xdr:from>
    <xdr:to>
      <xdr:col>2</xdr:col>
      <xdr:colOff>1725146</xdr:colOff>
      <xdr:row>86</xdr:row>
      <xdr:rowOff>758078</xdr:rowOff>
    </xdr:to>
    <xdr:pic>
      <xdr:nvPicPr>
        <xdr:cNvPr id="380" name="Obraz 379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2921" y="92540978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100853</xdr:colOff>
      <xdr:row>84</xdr:row>
      <xdr:rowOff>112059</xdr:rowOff>
    </xdr:from>
    <xdr:to>
      <xdr:col>2</xdr:col>
      <xdr:colOff>902830</xdr:colOff>
      <xdr:row>84</xdr:row>
      <xdr:rowOff>795617</xdr:rowOff>
    </xdr:to>
    <xdr:pic>
      <xdr:nvPicPr>
        <xdr:cNvPr id="381" name="Obraz 380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6803" y="90647184"/>
          <a:ext cx="801977" cy="6835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100853</xdr:colOff>
      <xdr:row>85</xdr:row>
      <xdr:rowOff>142083</xdr:rowOff>
    </xdr:from>
    <xdr:to>
      <xdr:col>2</xdr:col>
      <xdr:colOff>896470</xdr:colOff>
      <xdr:row>85</xdr:row>
      <xdr:rowOff>814666</xdr:rowOff>
    </xdr:to>
    <xdr:pic>
      <xdr:nvPicPr>
        <xdr:cNvPr id="382" name="Obraz 381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6803" y="91629708"/>
          <a:ext cx="795617" cy="6725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100854</xdr:colOff>
      <xdr:row>86</xdr:row>
      <xdr:rowOff>98000</xdr:rowOff>
    </xdr:from>
    <xdr:to>
      <xdr:col>2</xdr:col>
      <xdr:colOff>918884</xdr:colOff>
      <xdr:row>86</xdr:row>
      <xdr:rowOff>812987</xdr:rowOff>
    </xdr:to>
    <xdr:pic>
      <xdr:nvPicPr>
        <xdr:cNvPr id="383" name="Obraz 382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6804" y="92538125"/>
          <a:ext cx="818030" cy="7149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56029</xdr:colOff>
      <xdr:row>83</xdr:row>
      <xdr:rowOff>134470</xdr:rowOff>
    </xdr:from>
    <xdr:to>
      <xdr:col>2</xdr:col>
      <xdr:colOff>1010702</xdr:colOff>
      <xdr:row>83</xdr:row>
      <xdr:rowOff>844924</xdr:rowOff>
    </xdr:to>
    <xdr:pic>
      <xdr:nvPicPr>
        <xdr:cNvPr id="384" name="Obraz 383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1979" y="89717095"/>
          <a:ext cx="954673" cy="7104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190500</xdr:colOff>
      <xdr:row>87</xdr:row>
      <xdr:rowOff>89647</xdr:rowOff>
    </xdr:from>
    <xdr:to>
      <xdr:col>3</xdr:col>
      <xdr:colOff>1247775</xdr:colOff>
      <xdr:row>87</xdr:row>
      <xdr:rowOff>880222</xdr:rowOff>
    </xdr:to>
    <xdr:pic>
      <xdr:nvPicPr>
        <xdr:cNvPr id="414" name="Obraz 413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86675" y="94434772"/>
          <a:ext cx="10572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101652</xdr:colOff>
      <xdr:row>87</xdr:row>
      <xdr:rowOff>192901</xdr:rowOff>
    </xdr:from>
    <xdr:to>
      <xdr:col>2</xdr:col>
      <xdr:colOff>1044627</xdr:colOff>
      <xdr:row>87</xdr:row>
      <xdr:rowOff>802501</xdr:rowOff>
    </xdr:to>
    <xdr:pic>
      <xdr:nvPicPr>
        <xdr:cNvPr id="415" name="Obraz 414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7602" y="94538026"/>
          <a:ext cx="9429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1071283</xdr:colOff>
      <xdr:row>87</xdr:row>
      <xdr:rowOff>141194</xdr:rowOff>
    </xdr:from>
    <xdr:to>
      <xdr:col>2</xdr:col>
      <xdr:colOff>1709458</xdr:colOff>
      <xdr:row>87</xdr:row>
      <xdr:rowOff>798419</xdr:rowOff>
    </xdr:to>
    <xdr:pic>
      <xdr:nvPicPr>
        <xdr:cNvPr id="416" name="Obraz 41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7233" y="94486319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190500</xdr:colOff>
      <xdr:row>88</xdr:row>
      <xdr:rowOff>89647</xdr:rowOff>
    </xdr:from>
    <xdr:to>
      <xdr:col>3</xdr:col>
      <xdr:colOff>1247775</xdr:colOff>
      <xdr:row>88</xdr:row>
      <xdr:rowOff>880222</xdr:rowOff>
    </xdr:to>
    <xdr:pic>
      <xdr:nvPicPr>
        <xdr:cNvPr id="420" name="Obraz 419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86675" y="94434772"/>
          <a:ext cx="10572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101652</xdr:colOff>
      <xdr:row>88</xdr:row>
      <xdr:rowOff>192901</xdr:rowOff>
    </xdr:from>
    <xdr:to>
      <xdr:col>2</xdr:col>
      <xdr:colOff>1044627</xdr:colOff>
      <xdr:row>88</xdr:row>
      <xdr:rowOff>802501</xdr:rowOff>
    </xdr:to>
    <xdr:pic>
      <xdr:nvPicPr>
        <xdr:cNvPr id="421" name="Obraz 420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7602" y="94538026"/>
          <a:ext cx="9429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1071283</xdr:colOff>
      <xdr:row>88</xdr:row>
      <xdr:rowOff>141194</xdr:rowOff>
    </xdr:from>
    <xdr:to>
      <xdr:col>2</xdr:col>
      <xdr:colOff>1709458</xdr:colOff>
      <xdr:row>88</xdr:row>
      <xdr:rowOff>798419</xdr:rowOff>
    </xdr:to>
    <xdr:pic>
      <xdr:nvPicPr>
        <xdr:cNvPr id="422" name="Obraz 42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7233" y="94486319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78441</xdr:colOff>
      <xdr:row>89</xdr:row>
      <xdr:rowOff>224117</xdr:rowOff>
    </xdr:from>
    <xdr:to>
      <xdr:col>2</xdr:col>
      <xdr:colOff>907116</xdr:colOff>
      <xdr:row>89</xdr:row>
      <xdr:rowOff>738467</xdr:rowOff>
    </xdr:to>
    <xdr:pic>
      <xdr:nvPicPr>
        <xdr:cNvPr id="423" name="Obraz 422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4391" y="255389342"/>
          <a:ext cx="828675" cy="51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212912</xdr:colOff>
      <xdr:row>89</xdr:row>
      <xdr:rowOff>89648</xdr:rowOff>
    </xdr:from>
    <xdr:to>
      <xdr:col>3</xdr:col>
      <xdr:colOff>1270187</xdr:colOff>
      <xdr:row>89</xdr:row>
      <xdr:rowOff>851648</xdr:rowOff>
    </xdr:to>
    <xdr:pic>
      <xdr:nvPicPr>
        <xdr:cNvPr id="424" name="Obraz 423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9087" y="255254873"/>
          <a:ext cx="1057275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1075765</xdr:colOff>
      <xdr:row>89</xdr:row>
      <xdr:rowOff>123265</xdr:rowOff>
    </xdr:from>
    <xdr:to>
      <xdr:col>2</xdr:col>
      <xdr:colOff>1713940</xdr:colOff>
      <xdr:row>89</xdr:row>
      <xdr:rowOff>780490</xdr:rowOff>
    </xdr:to>
    <xdr:pic>
      <xdr:nvPicPr>
        <xdr:cNvPr id="425" name="Obraz 42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1715" y="255288490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176093</xdr:colOff>
      <xdr:row>89</xdr:row>
      <xdr:rowOff>161685</xdr:rowOff>
    </xdr:from>
    <xdr:to>
      <xdr:col>6</xdr:col>
      <xdr:colOff>781210</xdr:colOff>
      <xdr:row>89</xdr:row>
      <xdr:rowOff>766802</xdr:rowOff>
    </xdr:to>
    <xdr:pic>
      <xdr:nvPicPr>
        <xdr:cNvPr id="426" name="Obraz 42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623" b="9623"/>
        <a:stretch/>
      </xdr:blipFill>
      <xdr:spPr bwMode="auto">
        <a:xfrm>
          <a:off x="11158418" y="255326910"/>
          <a:ext cx="605117" cy="605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78441</xdr:colOff>
      <xdr:row>90</xdr:row>
      <xdr:rowOff>224117</xdr:rowOff>
    </xdr:from>
    <xdr:to>
      <xdr:col>2</xdr:col>
      <xdr:colOff>907116</xdr:colOff>
      <xdr:row>90</xdr:row>
      <xdr:rowOff>738467</xdr:rowOff>
    </xdr:to>
    <xdr:pic>
      <xdr:nvPicPr>
        <xdr:cNvPr id="431" name="Obraz 430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9834" y="125069653"/>
          <a:ext cx="828675" cy="51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212912</xdr:colOff>
      <xdr:row>90</xdr:row>
      <xdr:rowOff>89648</xdr:rowOff>
    </xdr:from>
    <xdr:to>
      <xdr:col>3</xdr:col>
      <xdr:colOff>1270187</xdr:colOff>
      <xdr:row>90</xdr:row>
      <xdr:rowOff>851648</xdr:rowOff>
    </xdr:to>
    <xdr:pic>
      <xdr:nvPicPr>
        <xdr:cNvPr id="432" name="Obraz 431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0448" y="124935184"/>
          <a:ext cx="1057275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1075765</xdr:colOff>
      <xdr:row>90</xdr:row>
      <xdr:rowOff>123265</xdr:rowOff>
    </xdr:from>
    <xdr:to>
      <xdr:col>2</xdr:col>
      <xdr:colOff>1713940</xdr:colOff>
      <xdr:row>90</xdr:row>
      <xdr:rowOff>780490</xdr:rowOff>
    </xdr:to>
    <xdr:pic>
      <xdr:nvPicPr>
        <xdr:cNvPr id="433" name="Obraz 43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7158" y="124968801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176093</xdr:colOff>
      <xdr:row>90</xdr:row>
      <xdr:rowOff>161685</xdr:rowOff>
    </xdr:from>
    <xdr:to>
      <xdr:col>6</xdr:col>
      <xdr:colOff>781210</xdr:colOff>
      <xdr:row>90</xdr:row>
      <xdr:rowOff>766802</xdr:rowOff>
    </xdr:to>
    <xdr:pic>
      <xdr:nvPicPr>
        <xdr:cNvPr id="434" name="Obraz 43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623" b="9623"/>
        <a:stretch/>
      </xdr:blipFill>
      <xdr:spPr bwMode="auto">
        <a:xfrm>
          <a:off x="11157057" y="125007221"/>
          <a:ext cx="605117" cy="605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190501</xdr:colOff>
      <xdr:row>91</xdr:row>
      <xdr:rowOff>68036</xdr:rowOff>
    </xdr:from>
    <xdr:to>
      <xdr:col>3</xdr:col>
      <xdr:colOff>1285876</xdr:colOff>
      <xdr:row>91</xdr:row>
      <xdr:rowOff>858611</xdr:rowOff>
    </xdr:to>
    <xdr:pic>
      <xdr:nvPicPr>
        <xdr:cNvPr id="435" name="Obraz 434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88037" y="127771072"/>
          <a:ext cx="10953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81643</xdr:colOff>
      <xdr:row>91</xdr:row>
      <xdr:rowOff>190500</xdr:rowOff>
    </xdr:from>
    <xdr:to>
      <xdr:col>2</xdr:col>
      <xdr:colOff>986518</xdr:colOff>
      <xdr:row>91</xdr:row>
      <xdr:rowOff>733425</xdr:rowOff>
    </xdr:to>
    <xdr:pic>
      <xdr:nvPicPr>
        <xdr:cNvPr id="436" name="Obraz 435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036" y="127893536"/>
          <a:ext cx="9048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1061358</xdr:colOff>
      <xdr:row>91</xdr:row>
      <xdr:rowOff>122464</xdr:rowOff>
    </xdr:from>
    <xdr:to>
      <xdr:col>2</xdr:col>
      <xdr:colOff>1699533</xdr:colOff>
      <xdr:row>91</xdr:row>
      <xdr:rowOff>779689</xdr:rowOff>
    </xdr:to>
    <xdr:pic>
      <xdr:nvPicPr>
        <xdr:cNvPr id="437" name="Obraz 43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1" y="127825500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190501</xdr:colOff>
      <xdr:row>92</xdr:row>
      <xdr:rowOff>68036</xdr:rowOff>
    </xdr:from>
    <xdr:to>
      <xdr:col>3</xdr:col>
      <xdr:colOff>1285876</xdr:colOff>
      <xdr:row>92</xdr:row>
      <xdr:rowOff>858611</xdr:rowOff>
    </xdr:to>
    <xdr:pic>
      <xdr:nvPicPr>
        <xdr:cNvPr id="441" name="Obraz 440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88037" y="127771072"/>
          <a:ext cx="10953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81643</xdr:colOff>
      <xdr:row>92</xdr:row>
      <xdr:rowOff>190500</xdr:rowOff>
    </xdr:from>
    <xdr:to>
      <xdr:col>2</xdr:col>
      <xdr:colOff>986518</xdr:colOff>
      <xdr:row>92</xdr:row>
      <xdr:rowOff>733425</xdr:rowOff>
    </xdr:to>
    <xdr:pic>
      <xdr:nvPicPr>
        <xdr:cNvPr id="442" name="Obraz 441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036" y="127893536"/>
          <a:ext cx="9048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1061358</xdr:colOff>
      <xdr:row>92</xdr:row>
      <xdr:rowOff>122464</xdr:rowOff>
    </xdr:from>
    <xdr:to>
      <xdr:col>2</xdr:col>
      <xdr:colOff>1699533</xdr:colOff>
      <xdr:row>92</xdr:row>
      <xdr:rowOff>779689</xdr:rowOff>
    </xdr:to>
    <xdr:pic>
      <xdr:nvPicPr>
        <xdr:cNvPr id="443" name="Obraz 44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1" y="127825500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110</xdr:row>
      <xdr:rowOff>179294</xdr:rowOff>
    </xdr:from>
    <xdr:to>
      <xdr:col>2</xdr:col>
      <xdr:colOff>613579</xdr:colOff>
      <xdr:row>110</xdr:row>
      <xdr:rowOff>179294</xdr:rowOff>
    </xdr:to>
    <xdr:pic>
      <xdr:nvPicPr>
        <xdr:cNvPr id="444" name="Obraz 44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2725" y="6914830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110</xdr:row>
      <xdr:rowOff>174812</xdr:rowOff>
    </xdr:from>
    <xdr:to>
      <xdr:col>2</xdr:col>
      <xdr:colOff>1116867</xdr:colOff>
      <xdr:row>111</xdr:row>
      <xdr:rowOff>3362</xdr:rowOff>
    </xdr:to>
    <xdr:pic>
      <xdr:nvPicPr>
        <xdr:cNvPr id="445" name="Obraz 44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776" y="6910348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111</xdr:row>
      <xdr:rowOff>168185</xdr:rowOff>
    </xdr:from>
    <xdr:to>
      <xdr:col>2</xdr:col>
      <xdr:colOff>1116867</xdr:colOff>
      <xdr:row>111</xdr:row>
      <xdr:rowOff>187235</xdr:rowOff>
    </xdr:to>
    <xdr:pic>
      <xdr:nvPicPr>
        <xdr:cNvPr id="446" name="Obraz 44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776" y="7856221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84045</xdr:colOff>
      <xdr:row>110</xdr:row>
      <xdr:rowOff>179294</xdr:rowOff>
    </xdr:from>
    <xdr:to>
      <xdr:col>2</xdr:col>
      <xdr:colOff>1027020</xdr:colOff>
      <xdr:row>110</xdr:row>
      <xdr:rowOff>826994</xdr:rowOff>
    </xdr:to>
    <xdr:pic>
      <xdr:nvPicPr>
        <xdr:cNvPr id="447" name="Obraz 44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5438" y="6914830"/>
          <a:ext cx="942975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186298</xdr:colOff>
      <xdr:row>110</xdr:row>
      <xdr:rowOff>123825</xdr:rowOff>
    </xdr:from>
    <xdr:to>
      <xdr:col>3</xdr:col>
      <xdr:colOff>1281673</xdr:colOff>
      <xdr:row>110</xdr:row>
      <xdr:rowOff>904875</xdr:rowOff>
    </xdr:to>
    <xdr:pic>
      <xdr:nvPicPr>
        <xdr:cNvPr id="448" name="Obraz 447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83834" y="6859361"/>
          <a:ext cx="10953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84045</xdr:colOff>
      <xdr:row>111</xdr:row>
      <xdr:rowOff>179294</xdr:rowOff>
    </xdr:from>
    <xdr:to>
      <xdr:col>2</xdr:col>
      <xdr:colOff>1027020</xdr:colOff>
      <xdr:row>111</xdr:row>
      <xdr:rowOff>826994</xdr:rowOff>
    </xdr:to>
    <xdr:pic>
      <xdr:nvPicPr>
        <xdr:cNvPr id="449" name="Obraz 448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5438" y="7867330"/>
          <a:ext cx="942975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186298</xdr:colOff>
      <xdr:row>111</xdr:row>
      <xdr:rowOff>123825</xdr:rowOff>
    </xdr:from>
    <xdr:to>
      <xdr:col>3</xdr:col>
      <xdr:colOff>1281673</xdr:colOff>
      <xdr:row>111</xdr:row>
      <xdr:rowOff>904875</xdr:rowOff>
    </xdr:to>
    <xdr:pic>
      <xdr:nvPicPr>
        <xdr:cNvPr id="450" name="Obraz 449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83834" y="7811861"/>
          <a:ext cx="10953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84045</xdr:colOff>
      <xdr:row>112</xdr:row>
      <xdr:rowOff>179294</xdr:rowOff>
    </xdr:from>
    <xdr:to>
      <xdr:col>2</xdr:col>
      <xdr:colOff>1027020</xdr:colOff>
      <xdr:row>112</xdr:row>
      <xdr:rowOff>826994</xdr:rowOff>
    </xdr:to>
    <xdr:pic>
      <xdr:nvPicPr>
        <xdr:cNvPr id="451" name="Obraz 450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5438" y="8819830"/>
          <a:ext cx="942975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186298</xdr:colOff>
      <xdr:row>112</xdr:row>
      <xdr:rowOff>123825</xdr:rowOff>
    </xdr:from>
    <xdr:to>
      <xdr:col>3</xdr:col>
      <xdr:colOff>1281673</xdr:colOff>
      <xdr:row>112</xdr:row>
      <xdr:rowOff>904875</xdr:rowOff>
    </xdr:to>
    <xdr:pic>
      <xdr:nvPicPr>
        <xdr:cNvPr id="452" name="Obraz 45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83834" y="8764361"/>
          <a:ext cx="10953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1103980</xdr:colOff>
      <xdr:row>110</xdr:row>
      <xdr:rowOff>136070</xdr:rowOff>
    </xdr:from>
    <xdr:to>
      <xdr:col>2</xdr:col>
      <xdr:colOff>1742155</xdr:colOff>
      <xdr:row>110</xdr:row>
      <xdr:rowOff>793295</xdr:rowOff>
    </xdr:to>
    <xdr:pic>
      <xdr:nvPicPr>
        <xdr:cNvPr id="453" name="Obraz 45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5373" y="6871606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1103980</xdr:colOff>
      <xdr:row>111</xdr:row>
      <xdr:rowOff>165365</xdr:rowOff>
    </xdr:from>
    <xdr:to>
      <xdr:col>2</xdr:col>
      <xdr:colOff>1742155</xdr:colOff>
      <xdr:row>111</xdr:row>
      <xdr:rowOff>774965</xdr:rowOff>
    </xdr:to>
    <xdr:pic>
      <xdr:nvPicPr>
        <xdr:cNvPr id="454" name="Obraz 453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5373" y="7853401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1123030</xdr:colOff>
      <xdr:row>112</xdr:row>
      <xdr:rowOff>176573</xdr:rowOff>
    </xdr:from>
    <xdr:to>
      <xdr:col>2</xdr:col>
      <xdr:colOff>1723105</xdr:colOff>
      <xdr:row>112</xdr:row>
      <xdr:rowOff>767123</xdr:rowOff>
    </xdr:to>
    <xdr:pic>
      <xdr:nvPicPr>
        <xdr:cNvPr id="455" name="Obraz 454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24423" y="8817109"/>
          <a:ext cx="600075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113</xdr:row>
      <xdr:rowOff>179294</xdr:rowOff>
    </xdr:from>
    <xdr:to>
      <xdr:col>2</xdr:col>
      <xdr:colOff>613579</xdr:colOff>
      <xdr:row>113</xdr:row>
      <xdr:rowOff>179294</xdr:rowOff>
    </xdr:to>
    <xdr:pic>
      <xdr:nvPicPr>
        <xdr:cNvPr id="456" name="Obraz 45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2725" y="6914830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113</xdr:row>
      <xdr:rowOff>174812</xdr:rowOff>
    </xdr:from>
    <xdr:to>
      <xdr:col>2</xdr:col>
      <xdr:colOff>1116867</xdr:colOff>
      <xdr:row>114</xdr:row>
      <xdr:rowOff>3362</xdr:rowOff>
    </xdr:to>
    <xdr:pic>
      <xdr:nvPicPr>
        <xdr:cNvPr id="457" name="Obraz 45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776" y="6910348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114</xdr:row>
      <xdr:rowOff>168185</xdr:rowOff>
    </xdr:from>
    <xdr:to>
      <xdr:col>2</xdr:col>
      <xdr:colOff>1116867</xdr:colOff>
      <xdr:row>114</xdr:row>
      <xdr:rowOff>187235</xdr:rowOff>
    </xdr:to>
    <xdr:pic>
      <xdr:nvPicPr>
        <xdr:cNvPr id="458" name="Obraz 45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776" y="7856221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84045</xdr:colOff>
      <xdr:row>113</xdr:row>
      <xdr:rowOff>179294</xdr:rowOff>
    </xdr:from>
    <xdr:to>
      <xdr:col>2</xdr:col>
      <xdr:colOff>1027020</xdr:colOff>
      <xdr:row>113</xdr:row>
      <xdr:rowOff>826994</xdr:rowOff>
    </xdr:to>
    <xdr:pic>
      <xdr:nvPicPr>
        <xdr:cNvPr id="459" name="Obraz 458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5438" y="6914830"/>
          <a:ext cx="942975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186298</xdr:colOff>
      <xdr:row>113</xdr:row>
      <xdr:rowOff>123825</xdr:rowOff>
    </xdr:from>
    <xdr:to>
      <xdr:col>3</xdr:col>
      <xdr:colOff>1281673</xdr:colOff>
      <xdr:row>113</xdr:row>
      <xdr:rowOff>904875</xdr:rowOff>
    </xdr:to>
    <xdr:pic>
      <xdr:nvPicPr>
        <xdr:cNvPr id="460" name="Obraz 459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83834" y="6859361"/>
          <a:ext cx="10953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84045</xdr:colOff>
      <xdr:row>114</xdr:row>
      <xdr:rowOff>179294</xdr:rowOff>
    </xdr:from>
    <xdr:to>
      <xdr:col>2</xdr:col>
      <xdr:colOff>1027020</xdr:colOff>
      <xdr:row>114</xdr:row>
      <xdr:rowOff>826994</xdr:rowOff>
    </xdr:to>
    <xdr:pic>
      <xdr:nvPicPr>
        <xdr:cNvPr id="461" name="Obraz 460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5438" y="7867330"/>
          <a:ext cx="942975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186298</xdr:colOff>
      <xdr:row>114</xdr:row>
      <xdr:rowOff>123825</xdr:rowOff>
    </xdr:from>
    <xdr:to>
      <xdr:col>3</xdr:col>
      <xdr:colOff>1281673</xdr:colOff>
      <xdr:row>114</xdr:row>
      <xdr:rowOff>904875</xdr:rowOff>
    </xdr:to>
    <xdr:pic>
      <xdr:nvPicPr>
        <xdr:cNvPr id="462" name="Obraz 46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83834" y="7811861"/>
          <a:ext cx="10953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84045</xdr:colOff>
      <xdr:row>115</xdr:row>
      <xdr:rowOff>179294</xdr:rowOff>
    </xdr:from>
    <xdr:to>
      <xdr:col>2</xdr:col>
      <xdr:colOff>1027020</xdr:colOff>
      <xdr:row>115</xdr:row>
      <xdr:rowOff>826994</xdr:rowOff>
    </xdr:to>
    <xdr:pic>
      <xdr:nvPicPr>
        <xdr:cNvPr id="463" name="Obraz 462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5438" y="8819830"/>
          <a:ext cx="942975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186298</xdr:colOff>
      <xdr:row>115</xdr:row>
      <xdr:rowOff>123825</xdr:rowOff>
    </xdr:from>
    <xdr:to>
      <xdr:col>3</xdr:col>
      <xdr:colOff>1281673</xdr:colOff>
      <xdr:row>115</xdr:row>
      <xdr:rowOff>904875</xdr:rowOff>
    </xdr:to>
    <xdr:pic>
      <xdr:nvPicPr>
        <xdr:cNvPr id="464" name="Obraz 463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83834" y="8764361"/>
          <a:ext cx="10953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1103980</xdr:colOff>
      <xdr:row>113</xdr:row>
      <xdr:rowOff>136070</xdr:rowOff>
    </xdr:from>
    <xdr:to>
      <xdr:col>2</xdr:col>
      <xdr:colOff>1742155</xdr:colOff>
      <xdr:row>113</xdr:row>
      <xdr:rowOff>793295</xdr:rowOff>
    </xdr:to>
    <xdr:pic>
      <xdr:nvPicPr>
        <xdr:cNvPr id="465" name="Obraz 46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5373" y="6871606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1103980</xdr:colOff>
      <xdr:row>114</xdr:row>
      <xdr:rowOff>165365</xdr:rowOff>
    </xdr:from>
    <xdr:to>
      <xdr:col>2</xdr:col>
      <xdr:colOff>1742155</xdr:colOff>
      <xdr:row>114</xdr:row>
      <xdr:rowOff>774965</xdr:rowOff>
    </xdr:to>
    <xdr:pic>
      <xdr:nvPicPr>
        <xdr:cNvPr id="466" name="Obraz 465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5373" y="7853401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1123030</xdr:colOff>
      <xdr:row>115</xdr:row>
      <xdr:rowOff>176573</xdr:rowOff>
    </xdr:from>
    <xdr:to>
      <xdr:col>2</xdr:col>
      <xdr:colOff>1723105</xdr:colOff>
      <xdr:row>115</xdr:row>
      <xdr:rowOff>767123</xdr:rowOff>
    </xdr:to>
    <xdr:pic>
      <xdr:nvPicPr>
        <xdr:cNvPr id="467" name="Obraz 466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24423" y="8817109"/>
          <a:ext cx="600075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113</xdr:row>
      <xdr:rowOff>179294</xdr:rowOff>
    </xdr:from>
    <xdr:to>
      <xdr:col>2</xdr:col>
      <xdr:colOff>613579</xdr:colOff>
      <xdr:row>113</xdr:row>
      <xdr:rowOff>179294</xdr:rowOff>
    </xdr:to>
    <xdr:pic>
      <xdr:nvPicPr>
        <xdr:cNvPr id="468" name="Obraz 46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2725" y="6914830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113</xdr:row>
      <xdr:rowOff>174812</xdr:rowOff>
    </xdr:from>
    <xdr:to>
      <xdr:col>2</xdr:col>
      <xdr:colOff>1116867</xdr:colOff>
      <xdr:row>114</xdr:row>
      <xdr:rowOff>3362</xdr:rowOff>
    </xdr:to>
    <xdr:pic>
      <xdr:nvPicPr>
        <xdr:cNvPr id="469" name="Obraz 46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776" y="6910348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114</xdr:row>
      <xdr:rowOff>168185</xdr:rowOff>
    </xdr:from>
    <xdr:to>
      <xdr:col>2</xdr:col>
      <xdr:colOff>1116867</xdr:colOff>
      <xdr:row>114</xdr:row>
      <xdr:rowOff>187235</xdr:rowOff>
    </xdr:to>
    <xdr:pic>
      <xdr:nvPicPr>
        <xdr:cNvPr id="470" name="Obraz 46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776" y="7856221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84045</xdr:colOff>
      <xdr:row>113</xdr:row>
      <xdr:rowOff>179294</xdr:rowOff>
    </xdr:from>
    <xdr:to>
      <xdr:col>2</xdr:col>
      <xdr:colOff>1027020</xdr:colOff>
      <xdr:row>113</xdr:row>
      <xdr:rowOff>826994</xdr:rowOff>
    </xdr:to>
    <xdr:pic>
      <xdr:nvPicPr>
        <xdr:cNvPr id="471" name="Obraz 470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5438" y="6914830"/>
          <a:ext cx="942975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186298</xdr:colOff>
      <xdr:row>113</xdr:row>
      <xdr:rowOff>123825</xdr:rowOff>
    </xdr:from>
    <xdr:to>
      <xdr:col>3</xdr:col>
      <xdr:colOff>1281673</xdr:colOff>
      <xdr:row>113</xdr:row>
      <xdr:rowOff>904875</xdr:rowOff>
    </xdr:to>
    <xdr:pic>
      <xdr:nvPicPr>
        <xdr:cNvPr id="472" name="Obraz 47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83834" y="6859361"/>
          <a:ext cx="10953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84045</xdr:colOff>
      <xdr:row>114</xdr:row>
      <xdr:rowOff>179294</xdr:rowOff>
    </xdr:from>
    <xdr:to>
      <xdr:col>2</xdr:col>
      <xdr:colOff>1027020</xdr:colOff>
      <xdr:row>114</xdr:row>
      <xdr:rowOff>826994</xdr:rowOff>
    </xdr:to>
    <xdr:pic>
      <xdr:nvPicPr>
        <xdr:cNvPr id="473" name="Obraz 472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5438" y="7867330"/>
          <a:ext cx="942975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186298</xdr:colOff>
      <xdr:row>114</xdr:row>
      <xdr:rowOff>123825</xdr:rowOff>
    </xdr:from>
    <xdr:to>
      <xdr:col>3</xdr:col>
      <xdr:colOff>1281673</xdr:colOff>
      <xdr:row>114</xdr:row>
      <xdr:rowOff>904875</xdr:rowOff>
    </xdr:to>
    <xdr:pic>
      <xdr:nvPicPr>
        <xdr:cNvPr id="474" name="Obraz 473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83834" y="7811861"/>
          <a:ext cx="10953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84045</xdr:colOff>
      <xdr:row>115</xdr:row>
      <xdr:rowOff>179294</xdr:rowOff>
    </xdr:from>
    <xdr:to>
      <xdr:col>2</xdr:col>
      <xdr:colOff>1027020</xdr:colOff>
      <xdr:row>115</xdr:row>
      <xdr:rowOff>826994</xdr:rowOff>
    </xdr:to>
    <xdr:pic>
      <xdr:nvPicPr>
        <xdr:cNvPr id="475" name="Obraz 474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5438" y="8819830"/>
          <a:ext cx="942975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186298</xdr:colOff>
      <xdr:row>115</xdr:row>
      <xdr:rowOff>123825</xdr:rowOff>
    </xdr:from>
    <xdr:to>
      <xdr:col>3</xdr:col>
      <xdr:colOff>1281673</xdr:colOff>
      <xdr:row>115</xdr:row>
      <xdr:rowOff>904875</xdr:rowOff>
    </xdr:to>
    <xdr:pic>
      <xdr:nvPicPr>
        <xdr:cNvPr id="476" name="Obraz 475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83834" y="8764361"/>
          <a:ext cx="10953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1103980</xdr:colOff>
      <xdr:row>113</xdr:row>
      <xdr:rowOff>136070</xdr:rowOff>
    </xdr:from>
    <xdr:to>
      <xdr:col>2</xdr:col>
      <xdr:colOff>1742155</xdr:colOff>
      <xdr:row>113</xdr:row>
      <xdr:rowOff>793295</xdr:rowOff>
    </xdr:to>
    <xdr:pic>
      <xdr:nvPicPr>
        <xdr:cNvPr id="477" name="Obraz 47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5373" y="6871606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1103980</xdr:colOff>
      <xdr:row>114</xdr:row>
      <xdr:rowOff>165365</xdr:rowOff>
    </xdr:from>
    <xdr:to>
      <xdr:col>2</xdr:col>
      <xdr:colOff>1742155</xdr:colOff>
      <xdr:row>114</xdr:row>
      <xdr:rowOff>774965</xdr:rowOff>
    </xdr:to>
    <xdr:pic>
      <xdr:nvPicPr>
        <xdr:cNvPr id="478" name="Obraz 47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5373" y="7853401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1123030</xdr:colOff>
      <xdr:row>115</xdr:row>
      <xdr:rowOff>176573</xdr:rowOff>
    </xdr:from>
    <xdr:to>
      <xdr:col>2</xdr:col>
      <xdr:colOff>1723105</xdr:colOff>
      <xdr:row>115</xdr:row>
      <xdr:rowOff>767123</xdr:rowOff>
    </xdr:to>
    <xdr:pic>
      <xdr:nvPicPr>
        <xdr:cNvPr id="479" name="Obraz 47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24423" y="8817109"/>
          <a:ext cx="600075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116</xdr:row>
      <xdr:rowOff>0</xdr:rowOff>
    </xdr:from>
    <xdr:to>
      <xdr:col>2</xdr:col>
      <xdr:colOff>613579</xdr:colOff>
      <xdr:row>116</xdr:row>
      <xdr:rowOff>0</xdr:rowOff>
    </xdr:to>
    <xdr:pic>
      <xdr:nvPicPr>
        <xdr:cNvPr id="480" name="Obraz 47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2725" y="6914830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116</xdr:row>
      <xdr:rowOff>0</xdr:rowOff>
    </xdr:from>
    <xdr:to>
      <xdr:col>2</xdr:col>
      <xdr:colOff>1116867</xdr:colOff>
      <xdr:row>116</xdr:row>
      <xdr:rowOff>781050</xdr:rowOff>
    </xdr:to>
    <xdr:pic>
      <xdr:nvPicPr>
        <xdr:cNvPr id="481" name="Obraz 480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776" y="6910348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116</xdr:row>
      <xdr:rowOff>0</xdr:rowOff>
    </xdr:from>
    <xdr:to>
      <xdr:col>2</xdr:col>
      <xdr:colOff>1116867</xdr:colOff>
      <xdr:row>116</xdr:row>
      <xdr:rowOff>19050</xdr:rowOff>
    </xdr:to>
    <xdr:pic>
      <xdr:nvPicPr>
        <xdr:cNvPr id="482" name="Obraz 48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776" y="7856221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116</xdr:row>
      <xdr:rowOff>0</xdr:rowOff>
    </xdr:from>
    <xdr:to>
      <xdr:col>2</xdr:col>
      <xdr:colOff>613579</xdr:colOff>
      <xdr:row>116</xdr:row>
      <xdr:rowOff>0</xdr:rowOff>
    </xdr:to>
    <xdr:pic>
      <xdr:nvPicPr>
        <xdr:cNvPr id="492" name="Obraz 49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2725" y="6914830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116</xdr:row>
      <xdr:rowOff>0</xdr:rowOff>
    </xdr:from>
    <xdr:to>
      <xdr:col>2</xdr:col>
      <xdr:colOff>1116867</xdr:colOff>
      <xdr:row>116</xdr:row>
      <xdr:rowOff>781050</xdr:rowOff>
    </xdr:to>
    <xdr:pic>
      <xdr:nvPicPr>
        <xdr:cNvPr id="493" name="Obraz 49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776" y="6910348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116</xdr:row>
      <xdr:rowOff>0</xdr:rowOff>
    </xdr:from>
    <xdr:to>
      <xdr:col>2</xdr:col>
      <xdr:colOff>1116867</xdr:colOff>
      <xdr:row>116</xdr:row>
      <xdr:rowOff>19050</xdr:rowOff>
    </xdr:to>
    <xdr:pic>
      <xdr:nvPicPr>
        <xdr:cNvPr id="494" name="Obraz 49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776" y="7856221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116</xdr:row>
      <xdr:rowOff>179294</xdr:rowOff>
    </xdr:from>
    <xdr:to>
      <xdr:col>2</xdr:col>
      <xdr:colOff>613579</xdr:colOff>
      <xdr:row>116</xdr:row>
      <xdr:rowOff>179294</xdr:rowOff>
    </xdr:to>
    <xdr:pic>
      <xdr:nvPicPr>
        <xdr:cNvPr id="504" name="Obraz 50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2725" y="6914830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116</xdr:row>
      <xdr:rowOff>174812</xdr:rowOff>
    </xdr:from>
    <xdr:to>
      <xdr:col>2</xdr:col>
      <xdr:colOff>1116867</xdr:colOff>
      <xdr:row>117</xdr:row>
      <xdr:rowOff>3362</xdr:rowOff>
    </xdr:to>
    <xdr:pic>
      <xdr:nvPicPr>
        <xdr:cNvPr id="505" name="Obraz 50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776" y="6910348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117</xdr:row>
      <xdr:rowOff>168185</xdr:rowOff>
    </xdr:from>
    <xdr:to>
      <xdr:col>2</xdr:col>
      <xdr:colOff>1116867</xdr:colOff>
      <xdr:row>117</xdr:row>
      <xdr:rowOff>187235</xdr:rowOff>
    </xdr:to>
    <xdr:pic>
      <xdr:nvPicPr>
        <xdr:cNvPr id="506" name="Obraz 50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776" y="7856221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84045</xdr:colOff>
      <xdr:row>116</xdr:row>
      <xdr:rowOff>179294</xdr:rowOff>
    </xdr:from>
    <xdr:to>
      <xdr:col>2</xdr:col>
      <xdr:colOff>1027020</xdr:colOff>
      <xdr:row>116</xdr:row>
      <xdr:rowOff>826994</xdr:rowOff>
    </xdr:to>
    <xdr:pic>
      <xdr:nvPicPr>
        <xdr:cNvPr id="507" name="Obraz 50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5438" y="6914830"/>
          <a:ext cx="942975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186298</xdr:colOff>
      <xdr:row>116</xdr:row>
      <xdr:rowOff>123825</xdr:rowOff>
    </xdr:from>
    <xdr:to>
      <xdr:col>3</xdr:col>
      <xdr:colOff>1281673</xdr:colOff>
      <xdr:row>116</xdr:row>
      <xdr:rowOff>904875</xdr:rowOff>
    </xdr:to>
    <xdr:pic>
      <xdr:nvPicPr>
        <xdr:cNvPr id="508" name="Obraz 507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83834" y="6859361"/>
          <a:ext cx="10953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84045</xdr:colOff>
      <xdr:row>117</xdr:row>
      <xdr:rowOff>179294</xdr:rowOff>
    </xdr:from>
    <xdr:to>
      <xdr:col>2</xdr:col>
      <xdr:colOff>1027020</xdr:colOff>
      <xdr:row>117</xdr:row>
      <xdr:rowOff>826994</xdr:rowOff>
    </xdr:to>
    <xdr:pic>
      <xdr:nvPicPr>
        <xdr:cNvPr id="509" name="Obraz 508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5438" y="7867330"/>
          <a:ext cx="942975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186298</xdr:colOff>
      <xdr:row>117</xdr:row>
      <xdr:rowOff>123825</xdr:rowOff>
    </xdr:from>
    <xdr:to>
      <xdr:col>3</xdr:col>
      <xdr:colOff>1281673</xdr:colOff>
      <xdr:row>117</xdr:row>
      <xdr:rowOff>904875</xdr:rowOff>
    </xdr:to>
    <xdr:pic>
      <xdr:nvPicPr>
        <xdr:cNvPr id="510" name="Obraz 509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83834" y="7811861"/>
          <a:ext cx="10953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84045</xdr:colOff>
      <xdr:row>118</xdr:row>
      <xdr:rowOff>179294</xdr:rowOff>
    </xdr:from>
    <xdr:to>
      <xdr:col>2</xdr:col>
      <xdr:colOff>1027020</xdr:colOff>
      <xdr:row>118</xdr:row>
      <xdr:rowOff>826994</xdr:rowOff>
    </xdr:to>
    <xdr:pic>
      <xdr:nvPicPr>
        <xdr:cNvPr id="511" name="Obraz 510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5438" y="8819830"/>
          <a:ext cx="942975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186298</xdr:colOff>
      <xdr:row>118</xdr:row>
      <xdr:rowOff>123825</xdr:rowOff>
    </xdr:from>
    <xdr:to>
      <xdr:col>3</xdr:col>
      <xdr:colOff>1281673</xdr:colOff>
      <xdr:row>118</xdr:row>
      <xdr:rowOff>904875</xdr:rowOff>
    </xdr:to>
    <xdr:pic>
      <xdr:nvPicPr>
        <xdr:cNvPr id="512" name="Obraz 51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83834" y="8764361"/>
          <a:ext cx="10953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1103980</xdr:colOff>
      <xdr:row>116</xdr:row>
      <xdr:rowOff>136070</xdr:rowOff>
    </xdr:from>
    <xdr:to>
      <xdr:col>2</xdr:col>
      <xdr:colOff>1742155</xdr:colOff>
      <xdr:row>116</xdr:row>
      <xdr:rowOff>793295</xdr:rowOff>
    </xdr:to>
    <xdr:pic>
      <xdr:nvPicPr>
        <xdr:cNvPr id="513" name="Obraz 51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5373" y="6871606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1103980</xdr:colOff>
      <xdr:row>117</xdr:row>
      <xdr:rowOff>165365</xdr:rowOff>
    </xdr:from>
    <xdr:to>
      <xdr:col>2</xdr:col>
      <xdr:colOff>1742155</xdr:colOff>
      <xdr:row>117</xdr:row>
      <xdr:rowOff>774965</xdr:rowOff>
    </xdr:to>
    <xdr:pic>
      <xdr:nvPicPr>
        <xdr:cNvPr id="514" name="Obraz 513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5373" y="7853401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1123030</xdr:colOff>
      <xdr:row>118</xdr:row>
      <xdr:rowOff>176573</xdr:rowOff>
    </xdr:from>
    <xdr:to>
      <xdr:col>2</xdr:col>
      <xdr:colOff>1723105</xdr:colOff>
      <xdr:row>118</xdr:row>
      <xdr:rowOff>767123</xdr:rowOff>
    </xdr:to>
    <xdr:pic>
      <xdr:nvPicPr>
        <xdr:cNvPr id="515" name="Obraz 514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24423" y="8817109"/>
          <a:ext cx="600075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231332</xdr:colOff>
      <xdr:row>119</xdr:row>
      <xdr:rowOff>179294</xdr:rowOff>
    </xdr:from>
    <xdr:to>
      <xdr:col>2</xdr:col>
      <xdr:colOff>613579</xdr:colOff>
      <xdr:row>119</xdr:row>
      <xdr:rowOff>179294</xdr:rowOff>
    </xdr:to>
    <xdr:pic>
      <xdr:nvPicPr>
        <xdr:cNvPr id="516" name="Obraz 51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2725" y="6914830"/>
          <a:ext cx="382247" cy="8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119</xdr:row>
      <xdr:rowOff>174812</xdr:rowOff>
    </xdr:from>
    <xdr:to>
      <xdr:col>2</xdr:col>
      <xdr:colOff>1116867</xdr:colOff>
      <xdr:row>120</xdr:row>
      <xdr:rowOff>3362</xdr:rowOff>
    </xdr:to>
    <xdr:pic>
      <xdr:nvPicPr>
        <xdr:cNvPr id="517" name="Obraz 51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776" y="6910348"/>
          <a:ext cx="748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1109383</xdr:colOff>
      <xdr:row>120</xdr:row>
      <xdr:rowOff>168185</xdr:rowOff>
    </xdr:from>
    <xdr:to>
      <xdr:col>2</xdr:col>
      <xdr:colOff>1116867</xdr:colOff>
      <xdr:row>120</xdr:row>
      <xdr:rowOff>187235</xdr:rowOff>
    </xdr:to>
    <xdr:pic>
      <xdr:nvPicPr>
        <xdr:cNvPr id="518" name="Obraz 51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776" y="7856221"/>
          <a:ext cx="7484" cy="1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84045</xdr:colOff>
      <xdr:row>119</xdr:row>
      <xdr:rowOff>179294</xdr:rowOff>
    </xdr:from>
    <xdr:to>
      <xdr:col>2</xdr:col>
      <xdr:colOff>1027020</xdr:colOff>
      <xdr:row>119</xdr:row>
      <xdr:rowOff>826994</xdr:rowOff>
    </xdr:to>
    <xdr:pic>
      <xdr:nvPicPr>
        <xdr:cNvPr id="519" name="Obraz 518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5438" y="6914830"/>
          <a:ext cx="942975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186298</xdr:colOff>
      <xdr:row>119</xdr:row>
      <xdr:rowOff>123825</xdr:rowOff>
    </xdr:from>
    <xdr:to>
      <xdr:col>3</xdr:col>
      <xdr:colOff>1281673</xdr:colOff>
      <xdr:row>119</xdr:row>
      <xdr:rowOff>904875</xdr:rowOff>
    </xdr:to>
    <xdr:pic>
      <xdr:nvPicPr>
        <xdr:cNvPr id="520" name="Obraz 519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83834" y="6859361"/>
          <a:ext cx="10953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84045</xdr:colOff>
      <xdr:row>120</xdr:row>
      <xdr:rowOff>179294</xdr:rowOff>
    </xdr:from>
    <xdr:to>
      <xdr:col>2</xdr:col>
      <xdr:colOff>1027020</xdr:colOff>
      <xdr:row>120</xdr:row>
      <xdr:rowOff>826994</xdr:rowOff>
    </xdr:to>
    <xdr:pic>
      <xdr:nvPicPr>
        <xdr:cNvPr id="521" name="Obraz 520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5438" y="7867330"/>
          <a:ext cx="942975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186298</xdr:colOff>
      <xdr:row>120</xdr:row>
      <xdr:rowOff>123825</xdr:rowOff>
    </xdr:from>
    <xdr:to>
      <xdr:col>3</xdr:col>
      <xdr:colOff>1281673</xdr:colOff>
      <xdr:row>120</xdr:row>
      <xdr:rowOff>904875</xdr:rowOff>
    </xdr:to>
    <xdr:pic>
      <xdr:nvPicPr>
        <xdr:cNvPr id="522" name="Obraz 52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83834" y="7811861"/>
          <a:ext cx="10953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84045</xdr:colOff>
      <xdr:row>121</xdr:row>
      <xdr:rowOff>179294</xdr:rowOff>
    </xdr:from>
    <xdr:to>
      <xdr:col>2</xdr:col>
      <xdr:colOff>1027020</xdr:colOff>
      <xdr:row>121</xdr:row>
      <xdr:rowOff>826994</xdr:rowOff>
    </xdr:to>
    <xdr:pic>
      <xdr:nvPicPr>
        <xdr:cNvPr id="523" name="Obraz 522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5438" y="8819830"/>
          <a:ext cx="942975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186298</xdr:colOff>
      <xdr:row>121</xdr:row>
      <xdr:rowOff>123825</xdr:rowOff>
    </xdr:from>
    <xdr:to>
      <xdr:col>3</xdr:col>
      <xdr:colOff>1281673</xdr:colOff>
      <xdr:row>121</xdr:row>
      <xdr:rowOff>904875</xdr:rowOff>
    </xdr:to>
    <xdr:pic>
      <xdr:nvPicPr>
        <xdr:cNvPr id="524" name="Obraz 523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83834" y="8764361"/>
          <a:ext cx="10953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1103980</xdr:colOff>
      <xdr:row>119</xdr:row>
      <xdr:rowOff>136070</xdr:rowOff>
    </xdr:from>
    <xdr:to>
      <xdr:col>2</xdr:col>
      <xdr:colOff>1742155</xdr:colOff>
      <xdr:row>119</xdr:row>
      <xdr:rowOff>793295</xdr:rowOff>
    </xdr:to>
    <xdr:pic>
      <xdr:nvPicPr>
        <xdr:cNvPr id="525" name="Obraz 52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5373" y="6871606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1103980</xdr:colOff>
      <xdr:row>120</xdr:row>
      <xdr:rowOff>165365</xdr:rowOff>
    </xdr:from>
    <xdr:to>
      <xdr:col>2</xdr:col>
      <xdr:colOff>1742155</xdr:colOff>
      <xdr:row>120</xdr:row>
      <xdr:rowOff>774965</xdr:rowOff>
    </xdr:to>
    <xdr:pic>
      <xdr:nvPicPr>
        <xdr:cNvPr id="526" name="Obraz 525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5373" y="7853401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1123030</xdr:colOff>
      <xdr:row>121</xdr:row>
      <xdr:rowOff>176573</xdr:rowOff>
    </xdr:from>
    <xdr:to>
      <xdr:col>2</xdr:col>
      <xdr:colOff>1723105</xdr:colOff>
      <xdr:row>121</xdr:row>
      <xdr:rowOff>767123</xdr:rowOff>
    </xdr:to>
    <xdr:pic>
      <xdr:nvPicPr>
        <xdr:cNvPr id="527" name="Obraz 526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24423" y="8817109"/>
          <a:ext cx="600075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205348</xdr:colOff>
      <xdr:row>122</xdr:row>
      <xdr:rowOff>100853</xdr:rowOff>
    </xdr:from>
    <xdr:to>
      <xdr:col>3</xdr:col>
      <xdr:colOff>1262623</xdr:colOff>
      <xdr:row>122</xdr:row>
      <xdr:rowOff>900953</xdr:rowOff>
    </xdr:to>
    <xdr:pic>
      <xdr:nvPicPr>
        <xdr:cNvPr id="528" name="Obraz 527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2884" y="15408889"/>
          <a:ext cx="1057275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1120588</xdr:colOff>
      <xdr:row>122</xdr:row>
      <xdr:rowOff>123265</xdr:rowOff>
    </xdr:from>
    <xdr:to>
      <xdr:col>2</xdr:col>
      <xdr:colOff>1758763</xdr:colOff>
      <xdr:row>122</xdr:row>
      <xdr:rowOff>780490</xdr:rowOff>
    </xdr:to>
    <xdr:pic>
      <xdr:nvPicPr>
        <xdr:cNvPr id="529" name="Obraz 52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21981" y="15431301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168089</xdr:colOff>
      <xdr:row>122</xdr:row>
      <xdr:rowOff>201707</xdr:rowOff>
    </xdr:from>
    <xdr:to>
      <xdr:col>2</xdr:col>
      <xdr:colOff>966008</xdr:colOff>
      <xdr:row>122</xdr:row>
      <xdr:rowOff>761441</xdr:rowOff>
    </xdr:to>
    <xdr:pic>
      <xdr:nvPicPr>
        <xdr:cNvPr id="530" name="Obraz 529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9482" y="15509743"/>
          <a:ext cx="797919" cy="559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205348</xdr:colOff>
      <xdr:row>123</xdr:row>
      <xdr:rowOff>100853</xdr:rowOff>
    </xdr:from>
    <xdr:to>
      <xdr:col>3</xdr:col>
      <xdr:colOff>1262623</xdr:colOff>
      <xdr:row>123</xdr:row>
      <xdr:rowOff>900953</xdr:rowOff>
    </xdr:to>
    <xdr:pic>
      <xdr:nvPicPr>
        <xdr:cNvPr id="531" name="Obraz 530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2884" y="16361389"/>
          <a:ext cx="1057275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168089</xdr:colOff>
      <xdr:row>123</xdr:row>
      <xdr:rowOff>201707</xdr:rowOff>
    </xdr:from>
    <xdr:to>
      <xdr:col>2</xdr:col>
      <xdr:colOff>966008</xdr:colOff>
      <xdr:row>123</xdr:row>
      <xdr:rowOff>761441</xdr:rowOff>
    </xdr:to>
    <xdr:pic>
      <xdr:nvPicPr>
        <xdr:cNvPr id="532" name="Obraz 531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9482" y="16462243"/>
          <a:ext cx="797919" cy="559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205348</xdr:colOff>
      <xdr:row>124</xdr:row>
      <xdr:rowOff>100853</xdr:rowOff>
    </xdr:from>
    <xdr:to>
      <xdr:col>3</xdr:col>
      <xdr:colOff>1262623</xdr:colOff>
      <xdr:row>124</xdr:row>
      <xdr:rowOff>900953</xdr:rowOff>
    </xdr:to>
    <xdr:pic>
      <xdr:nvPicPr>
        <xdr:cNvPr id="533" name="Obraz 532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2884" y="17313889"/>
          <a:ext cx="1057275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168089</xdr:colOff>
      <xdr:row>124</xdr:row>
      <xdr:rowOff>201707</xdr:rowOff>
    </xdr:from>
    <xdr:to>
      <xdr:col>2</xdr:col>
      <xdr:colOff>966008</xdr:colOff>
      <xdr:row>124</xdr:row>
      <xdr:rowOff>761441</xdr:rowOff>
    </xdr:to>
    <xdr:pic>
      <xdr:nvPicPr>
        <xdr:cNvPr id="534" name="Obraz 533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9482" y="17414743"/>
          <a:ext cx="797919" cy="559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1120588</xdr:colOff>
      <xdr:row>123</xdr:row>
      <xdr:rowOff>168088</xdr:rowOff>
    </xdr:from>
    <xdr:to>
      <xdr:col>2</xdr:col>
      <xdr:colOff>1758763</xdr:colOff>
      <xdr:row>123</xdr:row>
      <xdr:rowOff>777688</xdr:rowOff>
    </xdr:to>
    <xdr:pic>
      <xdr:nvPicPr>
        <xdr:cNvPr id="535" name="Obraz 534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21981" y="16428624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1139638</xdr:colOff>
      <xdr:row>124</xdr:row>
      <xdr:rowOff>179296</xdr:rowOff>
    </xdr:from>
    <xdr:to>
      <xdr:col>2</xdr:col>
      <xdr:colOff>1739713</xdr:colOff>
      <xdr:row>124</xdr:row>
      <xdr:rowOff>769846</xdr:rowOff>
    </xdr:to>
    <xdr:pic>
      <xdr:nvPicPr>
        <xdr:cNvPr id="536" name="Obraz 535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41031" y="17392332"/>
          <a:ext cx="600075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205348</xdr:colOff>
      <xdr:row>125</xdr:row>
      <xdr:rowOff>100853</xdr:rowOff>
    </xdr:from>
    <xdr:to>
      <xdr:col>3</xdr:col>
      <xdr:colOff>1262623</xdr:colOff>
      <xdr:row>125</xdr:row>
      <xdr:rowOff>900953</xdr:rowOff>
    </xdr:to>
    <xdr:pic>
      <xdr:nvPicPr>
        <xdr:cNvPr id="546" name="Obraz 545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2884" y="15408889"/>
          <a:ext cx="1057275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1120588</xdr:colOff>
      <xdr:row>125</xdr:row>
      <xdr:rowOff>123265</xdr:rowOff>
    </xdr:from>
    <xdr:to>
      <xdr:col>2</xdr:col>
      <xdr:colOff>1758763</xdr:colOff>
      <xdr:row>125</xdr:row>
      <xdr:rowOff>780490</xdr:rowOff>
    </xdr:to>
    <xdr:pic>
      <xdr:nvPicPr>
        <xdr:cNvPr id="547" name="Obraz 54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21981" y="15431301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168089</xdr:colOff>
      <xdr:row>125</xdr:row>
      <xdr:rowOff>201707</xdr:rowOff>
    </xdr:from>
    <xdr:to>
      <xdr:col>2</xdr:col>
      <xdr:colOff>966008</xdr:colOff>
      <xdr:row>125</xdr:row>
      <xdr:rowOff>761441</xdr:rowOff>
    </xdr:to>
    <xdr:pic>
      <xdr:nvPicPr>
        <xdr:cNvPr id="548" name="Obraz 547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9482" y="15509743"/>
          <a:ext cx="797919" cy="559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205348</xdr:colOff>
      <xdr:row>126</xdr:row>
      <xdr:rowOff>100853</xdr:rowOff>
    </xdr:from>
    <xdr:to>
      <xdr:col>3</xdr:col>
      <xdr:colOff>1262623</xdr:colOff>
      <xdr:row>126</xdr:row>
      <xdr:rowOff>900953</xdr:rowOff>
    </xdr:to>
    <xdr:pic>
      <xdr:nvPicPr>
        <xdr:cNvPr id="549" name="Obraz 548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2884" y="16361389"/>
          <a:ext cx="1057275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168089</xdr:colOff>
      <xdr:row>126</xdr:row>
      <xdr:rowOff>201707</xdr:rowOff>
    </xdr:from>
    <xdr:to>
      <xdr:col>2</xdr:col>
      <xdr:colOff>966008</xdr:colOff>
      <xdr:row>126</xdr:row>
      <xdr:rowOff>761441</xdr:rowOff>
    </xdr:to>
    <xdr:pic>
      <xdr:nvPicPr>
        <xdr:cNvPr id="550" name="Obraz 549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9482" y="16462243"/>
          <a:ext cx="797919" cy="559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205348</xdr:colOff>
      <xdr:row>127</xdr:row>
      <xdr:rowOff>100853</xdr:rowOff>
    </xdr:from>
    <xdr:to>
      <xdr:col>3</xdr:col>
      <xdr:colOff>1262623</xdr:colOff>
      <xdr:row>127</xdr:row>
      <xdr:rowOff>900953</xdr:rowOff>
    </xdr:to>
    <xdr:pic>
      <xdr:nvPicPr>
        <xdr:cNvPr id="551" name="Obraz 550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2884" y="17313889"/>
          <a:ext cx="1057275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168089</xdr:colOff>
      <xdr:row>127</xdr:row>
      <xdr:rowOff>201707</xdr:rowOff>
    </xdr:from>
    <xdr:to>
      <xdr:col>2</xdr:col>
      <xdr:colOff>966008</xdr:colOff>
      <xdr:row>127</xdr:row>
      <xdr:rowOff>761441</xdr:rowOff>
    </xdr:to>
    <xdr:pic>
      <xdr:nvPicPr>
        <xdr:cNvPr id="552" name="Obraz 551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9482" y="17414743"/>
          <a:ext cx="797919" cy="559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1120588</xdr:colOff>
      <xdr:row>126</xdr:row>
      <xdr:rowOff>168088</xdr:rowOff>
    </xdr:from>
    <xdr:to>
      <xdr:col>2</xdr:col>
      <xdr:colOff>1758763</xdr:colOff>
      <xdr:row>126</xdr:row>
      <xdr:rowOff>777688</xdr:rowOff>
    </xdr:to>
    <xdr:pic>
      <xdr:nvPicPr>
        <xdr:cNvPr id="553" name="Obraz 552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21981" y="16428624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1139638</xdr:colOff>
      <xdr:row>127</xdr:row>
      <xdr:rowOff>179296</xdr:rowOff>
    </xdr:from>
    <xdr:to>
      <xdr:col>2</xdr:col>
      <xdr:colOff>1739713</xdr:colOff>
      <xdr:row>127</xdr:row>
      <xdr:rowOff>769846</xdr:rowOff>
    </xdr:to>
    <xdr:pic>
      <xdr:nvPicPr>
        <xdr:cNvPr id="554" name="Obraz 553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41031" y="17392332"/>
          <a:ext cx="600075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100853</xdr:colOff>
      <xdr:row>128</xdr:row>
      <xdr:rowOff>162972</xdr:rowOff>
    </xdr:from>
    <xdr:to>
      <xdr:col>2</xdr:col>
      <xdr:colOff>1053353</xdr:colOff>
      <xdr:row>128</xdr:row>
      <xdr:rowOff>818589</xdr:rowOff>
    </xdr:to>
    <xdr:pic>
      <xdr:nvPicPr>
        <xdr:cNvPr id="555" name="Obraz 554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2246" y="24043508"/>
          <a:ext cx="952500" cy="6556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1114985</xdr:colOff>
      <xdr:row>128</xdr:row>
      <xdr:rowOff>123265</xdr:rowOff>
    </xdr:from>
    <xdr:to>
      <xdr:col>2</xdr:col>
      <xdr:colOff>1753160</xdr:colOff>
      <xdr:row>128</xdr:row>
      <xdr:rowOff>780490</xdr:rowOff>
    </xdr:to>
    <xdr:pic>
      <xdr:nvPicPr>
        <xdr:cNvPr id="556" name="Obraz 55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6378" y="24003801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217113</xdr:colOff>
      <xdr:row>128</xdr:row>
      <xdr:rowOff>92853</xdr:rowOff>
    </xdr:from>
    <xdr:to>
      <xdr:col>3</xdr:col>
      <xdr:colOff>1281672</xdr:colOff>
      <xdr:row>128</xdr:row>
      <xdr:rowOff>909359</xdr:rowOff>
    </xdr:to>
    <xdr:pic>
      <xdr:nvPicPr>
        <xdr:cNvPr id="557" name="Obraz 556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4649" y="23973389"/>
          <a:ext cx="1064559" cy="8165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100853</xdr:colOff>
      <xdr:row>129</xdr:row>
      <xdr:rowOff>162972</xdr:rowOff>
    </xdr:from>
    <xdr:to>
      <xdr:col>2</xdr:col>
      <xdr:colOff>1053353</xdr:colOff>
      <xdr:row>129</xdr:row>
      <xdr:rowOff>818589</xdr:rowOff>
    </xdr:to>
    <xdr:pic>
      <xdr:nvPicPr>
        <xdr:cNvPr id="558" name="Obraz 557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2246" y="24996008"/>
          <a:ext cx="952500" cy="6556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217113</xdr:colOff>
      <xdr:row>129</xdr:row>
      <xdr:rowOff>92853</xdr:rowOff>
    </xdr:from>
    <xdr:to>
      <xdr:col>3</xdr:col>
      <xdr:colOff>1281672</xdr:colOff>
      <xdr:row>129</xdr:row>
      <xdr:rowOff>909359</xdr:rowOff>
    </xdr:to>
    <xdr:pic>
      <xdr:nvPicPr>
        <xdr:cNvPr id="559" name="Obraz 558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4649" y="24925889"/>
          <a:ext cx="1064559" cy="8165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100853</xdr:colOff>
      <xdr:row>130</xdr:row>
      <xdr:rowOff>162972</xdr:rowOff>
    </xdr:from>
    <xdr:to>
      <xdr:col>2</xdr:col>
      <xdr:colOff>1053353</xdr:colOff>
      <xdr:row>130</xdr:row>
      <xdr:rowOff>818589</xdr:rowOff>
    </xdr:to>
    <xdr:pic>
      <xdr:nvPicPr>
        <xdr:cNvPr id="560" name="Obraz 559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2246" y="25948508"/>
          <a:ext cx="952500" cy="6556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217113</xdr:colOff>
      <xdr:row>130</xdr:row>
      <xdr:rowOff>92853</xdr:rowOff>
    </xdr:from>
    <xdr:to>
      <xdr:col>3</xdr:col>
      <xdr:colOff>1281672</xdr:colOff>
      <xdr:row>130</xdr:row>
      <xdr:rowOff>909359</xdr:rowOff>
    </xdr:to>
    <xdr:pic>
      <xdr:nvPicPr>
        <xdr:cNvPr id="561" name="Obraz 560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4649" y="25878389"/>
          <a:ext cx="1064559" cy="8165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1114985</xdr:colOff>
      <xdr:row>129</xdr:row>
      <xdr:rowOff>201706</xdr:rowOff>
    </xdr:from>
    <xdr:to>
      <xdr:col>2</xdr:col>
      <xdr:colOff>1753160</xdr:colOff>
      <xdr:row>129</xdr:row>
      <xdr:rowOff>811306</xdr:rowOff>
    </xdr:to>
    <xdr:pic>
      <xdr:nvPicPr>
        <xdr:cNvPr id="562" name="Obraz 561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6378" y="25034742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1134035</xdr:colOff>
      <xdr:row>130</xdr:row>
      <xdr:rowOff>212914</xdr:rowOff>
    </xdr:from>
    <xdr:to>
      <xdr:col>2</xdr:col>
      <xdr:colOff>1734110</xdr:colOff>
      <xdr:row>130</xdr:row>
      <xdr:rowOff>803464</xdr:rowOff>
    </xdr:to>
    <xdr:pic>
      <xdr:nvPicPr>
        <xdr:cNvPr id="563" name="Obraz 562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5428" y="25998450"/>
          <a:ext cx="600075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100853</xdr:colOff>
      <xdr:row>131</xdr:row>
      <xdr:rowOff>162972</xdr:rowOff>
    </xdr:from>
    <xdr:to>
      <xdr:col>2</xdr:col>
      <xdr:colOff>1053353</xdr:colOff>
      <xdr:row>131</xdr:row>
      <xdr:rowOff>818589</xdr:rowOff>
    </xdr:to>
    <xdr:pic>
      <xdr:nvPicPr>
        <xdr:cNvPr id="564" name="Obraz 563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2246" y="24043508"/>
          <a:ext cx="952500" cy="6556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1114985</xdr:colOff>
      <xdr:row>131</xdr:row>
      <xdr:rowOff>123265</xdr:rowOff>
    </xdr:from>
    <xdr:to>
      <xdr:col>2</xdr:col>
      <xdr:colOff>1753160</xdr:colOff>
      <xdr:row>131</xdr:row>
      <xdr:rowOff>780490</xdr:rowOff>
    </xdr:to>
    <xdr:pic>
      <xdr:nvPicPr>
        <xdr:cNvPr id="565" name="Obraz 56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6378" y="24003801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217113</xdr:colOff>
      <xdr:row>131</xdr:row>
      <xdr:rowOff>92853</xdr:rowOff>
    </xdr:from>
    <xdr:to>
      <xdr:col>3</xdr:col>
      <xdr:colOff>1281672</xdr:colOff>
      <xdr:row>131</xdr:row>
      <xdr:rowOff>909359</xdr:rowOff>
    </xdr:to>
    <xdr:pic>
      <xdr:nvPicPr>
        <xdr:cNvPr id="566" name="Obraz 565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4649" y="23973389"/>
          <a:ext cx="1064559" cy="8165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100853</xdr:colOff>
      <xdr:row>132</xdr:row>
      <xdr:rowOff>162972</xdr:rowOff>
    </xdr:from>
    <xdr:to>
      <xdr:col>2</xdr:col>
      <xdr:colOff>1053353</xdr:colOff>
      <xdr:row>132</xdr:row>
      <xdr:rowOff>818589</xdr:rowOff>
    </xdr:to>
    <xdr:pic>
      <xdr:nvPicPr>
        <xdr:cNvPr id="567" name="Obraz 566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2246" y="24996008"/>
          <a:ext cx="952500" cy="6556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217113</xdr:colOff>
      <xdr:row>132</xdr:row>
      <xdr:rowOff>92853</xdr:rowOff>
    </xdr:from>
    <xdr:to>
      <xdr:col>3</xdr:col>
      <xdr:colOff>1281672</xdr:colOff>
      <xdr:row>132</xdr:row>
      <xdr:rowOff>909359</xdr:rowOff>
    </xdr:to>
    <xdr:pic>
      <xdr:nvPicPr>
        <xdr:cNvPr id="568" name="Obraz 567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4649" y="24925889"/>
          <a:ext cx="1064559" cy="8165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100853</xdr:colOff>
      <xdr:row>133</xdr:row>
      <xdr:rowOff>162972</xdr:rowOff>
    </xdr:from>
    <xdr:to>
      <xdr:col>2</xdr:col>
      <xdr:colOff>1053353</xdr:colOff>
      <xdr:row>133</xdr:row>
      <xdr:rowOff>818589</xdr:rowOff>
    </xdr:to>
    <xdr:pic>
      <xdr:nvPicPr>
        <xdr:cNvPr id="569" name="Obraz 568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2246" y="25948508"/>
          <a:ext cx="952500" cy="6556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217113</xdr:colOff>
      <xdr:row>133</xdr:row>
      <xdr:rowOff>92853</xdr:rowOff>
    </xdr:from>
    <xdr:to>
      <xdr:col>3</xdr:col>
      <xdr:colOff>1281672</xdr:colOff>
      <xdr:row>133</xdr:row>
      <xdr:rowOff>909359</xdr:rowOff>
    </xdr:to>
    <xdr:pic>
      <xdr:nvPicPr>
        <xdr:cNvPr id="570" name="Obraz 569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4649" y="25878389"/>
          <a:ext cx="1064559" cy="8165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1114985</xdr:colOff>
      <xdr:row>132</xdr:row>
      <xdr:rowOff>201706</xdr:rowOff>
    </xdr:from>
    <xdr:to>
      <xdr:col>2</xdr:col>
      <xdr:colOff>1753160</xdr:colOff>
      <xdr:row>132</xdr:row>
      <xdr:rowOff>811306</xdr:rowOff>
    </xdr:to>
    <xdr:pic>
      <xdr:nvPicPr>
        <xdr:cNvPr id="571" name="Obraz 570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6378" y="25034742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1134035</xdr:colOff>
      <xdr:row>133</xdr:row>
      <xdr:rowOff>212914</xdr:rowOff>
    </xdr:from>
    <xdr:to>
      <xdr:col>2</xdr:col>
      <xdr:colOff>1734110</xdr:colOff>
      <xdr:row>133</xdr:row>
      <xdr:rowOff>803464</xdr:rowOff>
    </xdr:to>
    <xdr:pic>
      <xdr:nvPicPr>
        <xdr:cNvPr id="572" name="Obraz 571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5428" y="25998450"/>
          <a:ext cx="600075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100853</xdr:colOff>
      <xdr:row>134</xdr:row>
      <xdr:rowOff>162972</xdr:rowOff>
    </xdr:from>
    <xdr:to>
      <xdr:col>2</xdr:col>
      <xdr:colOff>1053353</xdr:colOff>
      <xdr:row>134</xdr:row>
      <xdr:rowOff>818589</xdr:rowOff>
    </xdr:to>
    <xdr:pic>
      <xdr:nvPicPr>
        <xdr:cNvPr id="591" name="Obraz 590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2246" y="24043508"/>
          <a:ext cx="952500" cy="6556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1114985</xdr:colOff>
      <xdr:row>134</xdr:row>
      <xdr:rowOff>123265</xdr:rowOff>
    </xdr:from>
    <xdr:to>
      <xdr:col>2</xdr:col>
      <xdr:colOff>1753160</xdr:colOff>
      <xdr:row>134</xdr:row>
      <xdr:rowOff>780490</xdr:rowOff>
    </xdr:to>
    <xdr:pic>
      <xdr:nvPicPr>
        <xdr:cNvPr id="592" name="Obraz 59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6378" y="24003801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217113</xdr:colOff>
      <xdr:row>134</xdr:row>
      <xdr:rowOff>92853</xdr:rowOff>
    </xdr:from>
    <xdr:to>
      <xdr:col>3</xdr:col>
      <xdr:colOff>1281672</xdr:colOff>
      <xdr:row>134</xdr:row>
      <xdr:rowOff>909359</xdr:rowOff>
    </xdr:to>
    <xdr:pic>
      <xdr:nvPicPr>
        <xdr:cNvPr id="593" name="Obraz 592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4649" y="23973389"/>
          <a:ext cx="1064559" cy="8165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100853</xdr:colOff>
      <xdr:row>135</xdr:row>
      <xdr:rowOff>162972</xdr:rowOff>
    </xdr:from>
    <xdr:to>
      <xdr:col>2</xdr:col>
      <xdr:colOff>1053353</xdr:colOff>
      <xdr:row>135</xdr:row>
      <xdr:rowOff>818589</xdr:rowOff>
    </xdr:to>
    <xdr:pic>
      <xdr:nvPicPr>
        <xdr:cNvPr id="594" name="Obraz 593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2246" y="24996008"/>
          <a:ext cx="952500" cy="6556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217113</xdr:colOff>
      <xdr:row>135</xdr:row>
      <xdr:rowOff>92853</xdr:rowOff>
    </xdr:from>
    <xdr:to>
      <xdr:col>3</xdr:col>
      <xdr:colOff>1281672</xdr:colOff>
      <xdr:row>135</xdr:row>
      <xdr:rowOff>909359</xdr:rowOff>
    </xdr:to>
    <xdr:pic>
      <xdr:nvPicPr>
        <xdr:cNvPr id="595" name="Obraz 594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4649" y="24925889"/>
          <a:ext cx="1064559" cy="8165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100853</xdr:colOff>
      <xdr:row>136</xdr:row>
      <xdr:rowOff>162972</xdr:rowOff>
    </xdr:from>
    <xdr:to>
      <xdr:col>2</xdr:col>
      <xdr:colOff>1053353</xdr:colOff>
      <xdr:row>136</xdr:row>
      <xdr:rowOff>818589</xdr:rowOff>
    </xdr:to>
    <xdr:pic>
      <xdr:nvPicPr>
        <xdr:cNvPr id="596" name="Obraz 595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2246" y="25948508"/>
          <a:ext cx="952500" cy="6556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217113</xdr:colOff>
      <xdr:row>136</xdr:row>
      <xdr:rowOff>92853</xdr:rowOff>
    </xdr:from>
    <xdr:to>
      <xdr:col>3</xdr:col>
      <xdr:colOff>1281672</xdr:colOff>
      <xdr:row>136</xdr:row>
      <xdr:rowOff>909359</xdr:rowOff>
    </xdr:to>
    <xdr:pic>
      <xdr:nvPicPr>
        <xdr:cNvPr id="597" name="Obraz 596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4649" y="25878389"/>
          <a:ext cx="1064559" cy="8165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1114985</xdr:colOff>
      <xdr:row>135</xdr:row>
      <xdr:rowOff>201706</xdr:rowOff>
    </xdr:from>
    <xdr:to>
      <xdr:col>2</xdr:col>
      <xdr:colOff>1753160</xdr:colOff>
      <xdr:row>135</xdr:row>
      <xdr:rowOff>811306</xdr:rowOff>
    </xdr:to>
    <xdr:pic>
      <xdr:nvPicPr>
        <xdr:cNvPr id="598" name="Obraz 59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6378" y="25034742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1134035</xdr:colOff>
      <xdr:row>136</xdr:row>
      <xdr:rowOff>212914</xdr:rowOff>
    </xdr:from>
    <xdr:to>
      <xdr:col>2</xdr:col>
      <xdr:colOff>1734110</xdr:colOff>
      <xdr:row>136</xdr:row>
      <xdr:rowOff>803464</xdr:rowOff>
    </xdr:to>
    <xdr:pic>
      <xdr:nvPicPr>
        <xdr:cNvPr id="599" name="Obraz 59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5428" y="25998450"/>
          <a:ext cx="600075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100853</xdr:colOff>
      <xdr:row>137</xdr:row>
      <xdr:rowOff>162972</xdr:rowOff>
    </xdr:from>
    <xdr:to>
      <xdr:col>2</xdr:col>
      <xdr:colOff>1053353</xdr:colOff>
      <xdr:row>137</xdr:row>
      <xdr:rowOff>818589</xdr:rowOff>
    </xdr:to>
    <xdr:pic>
      <xdr:nvPicPr>
        <xdr:cNvPr id="600" name="Obraz 599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2246" y="24043508"/>
          <a:ext cx="952500" cy="6556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1114985</xdr:colOff>
      <xdr:row>137</xdr:row>
      <xdr:rowOff>123265</xdr:rowOff>
    </xdr:from>
    <xdr:to>
      <xdr:col>2</xdr:col>
      <xdr:colOff>1753160</xdr:colOff>
      <xdr:row>137</xdr:row>
      <xdr:rowOff>780490</xdr:rowOff>
    </xdr:to>
    <xdr:pic>
      <xdr:nvPicPr>
        <xdr:cNvPr id="601" name="Obraz 600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6378" y="24003801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217113</xdr:colOff>
      <xdr:row>137</xdr:row>
      <xdr:rowOff>92853</xdr:rowOff>
    </xdr:from>
    <xdr:to>
      <xdr:col>3</xdr:col>
      <xdr:colOff>1281672</xdr:colOff>
      <xdr:row>137</xdr:row>
      <xdr:rowOff>909359</xdr:rowOff>
    </xdr:to>
    <xdr:pic>
      <xdr:nvPicPr>
        <xdr:cNvPr id="602" name="Obraz 601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4649" y="23973389"/>
          <a:ext cx="1064559" cy="8165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100853</xdr:colOff>
      <xdr:row>138</xdr:row>
      <xdr:rowOff>162972</xdr:rowOff>
    </xdr:from>
    <xdr:to>
      <xdr:col>2</xdr:col>
      <xdr:colOff>1053353</xdr:colOff>
      <xdr:row>138</xdr:row>
      <xdr:rowOff>818589</xdr:rowOff>
    </xdr:to>
    <xdr:pic>
      <xdr:nvPicPr>
        <xdr:cNvPr id="603" name="Obraz 602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2246" y="24996008"/>
          <a:ext cx="952500" cy="6556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217113</xdr:colOff>
      <xdr:row>138</xdr:row>
      <xdr:rowOff>92853</xdr:rowOff>
    </xdr:from>
    <xdr:to>
      <xdr:col>3</xdr:col>
      <xdr:colOff>1281672</xdr:colOff>
      <xdr:row>138</xdr:row>
      <xdr:rowOff>909359</xdr:rowOff>
    </xdr:to>
    <xdr:pic>
      <xdr:nvPicPr>
        <xdr:cNvPr id="604" name="Obraz 603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4649" y="24925889"/>
          <a:ext cx="1064559" cy="8165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100853</xdr:colOff>
      <xdr:row>139</xdr:row>
      <xdr:rowOff>162972</xdr:rowOff>
    </xdr:from>
    <xdr:to>
      <xdr:col>2</xdr:col>
      <xdr:colOff>1053353</xdr:colOff>
      <xdr:row>139</xdr:row>
      <xdr:rowOff>818589</xdr:rowOff>
    </xdr:to>
    <xdr:pic>
      <xdr:nvPicPr>
        <xdr:cNvPr id="605" name="Obraz 604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2246" y="25948508"/>
          <a:ext cx="952500" cy="6556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217113</xdr:colOff>
      <xdr:row>139</xdr:row>
      <xdr:rowOff>92853</xdr:rowOff>
    </xdr:from>
    <xdr:to>
      <xdr:col>3</xdr:col>
      <xdr:colOff>1281672</xdr:colOff>
      <xdr:row>139</xdr:row>
      <xdr:rowOff>909359</xdr:rowOff>
    </xdr:to>
    <xdr:pic>
      <xdr:nvPicPr>
        <xdr:cNvPr id="606" name="Obraz 605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4649" y="25878389"/>
          <a:ext cx="1064559" cy="8165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1114985</xdr:colOff>
      <xdr:row>138</xdr:row>
      <xdr:rowOff>201706</xdr:rowOff>
    </xdr:from>
    <xdr:to>
      <xdr:col>2</xdr:col>
      <xdr:colOff>1753160</xdr:colOff>
      <xdr:row>138</xdr:row>
      <xdr:rowOff>811306</xdr:rowOff>
    </xdr:to>
    <xdr:pic>
      <xdr:nvPicPr>
        <xdr:cNvPr id="607" name="Obraz 606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6378" y="25034742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1134035</xdr:colOff>
      <xdr:row>139</xdr:row>
      <xdr:rowOff>212914</xdr:rowOff>
    </xdr:from>
    <xdr:to>
      <xdr:col>2</xdr:col>
      <xdr:colOff>1734110</xdr:colOff>
      <xdr:row>139</xdr:row>
      <xdr:rowOff>803464</xdr:rowOff>
    </xdr:to>
    <xdr:pic>
      <xdr:nvPicPr>
        <xdr:cNvPr id="608" name="Obraz 607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5428" y="25998450"/>
          <a:ext cx="600075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201705</xdr:colOff>
      <xdr:row>140</xdr:row>
      <xdr:rowOff>123265</xdr:rowOff>
    </xdr:from>
    <xdr:to>
      <xdr:col>3</xdr:col>
      <xdr:colOff>1297080</xdr:colOff>
      <xdr:row>140</xdr:row>
      <xdr:rowOff>885265</xdr:rowOff>
    </xdr:to>
    <xdr:pic>
      <xdr:nvPicPr>
        <xdr:cNvPr id="609" name="Obraz 608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9241" y="32576301"/>
          <a:ext cx="1095375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201705</xdr:colOff>
      <xdr:row>141</xdr:row>
      <xdr:rowOff>123265</xdr:rowOff>
    </xdr:from>
    <xdr:to>
      <xdr:col>3</xdr:col>
      <xdr:colOff>1297080</xdr:colOff>
      <xdr:row>141</xdr:row>
      <xdr:rowOff>885265</xdr:rowOff>
    </xdr:to>
    <xdr:pic>
      <xdr:nvPicPr>
        <xdr:cNvPr id="610" name="Obraz 609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9241" y="33528801"/>
          <a:ext cx="1095375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1098177</xdr:colOff>
      <xdr:row>140</xdr:row>
      <xdr:rowOff>112059</xdr:rowOff>
    </xdr:from>
    <xdr:to>
      <xdr:col>2</xdr:col>
      <xdr:colOff>1736352</xdr:colOff>
      <xdr:row>140</xdr:row>
      <xdr:rowOff>769284</xdr:rowOff>
    </xdr:to>
    <xdr:pic>
      <xdr:nvPicPr>
        <xdr:cNvPr id="611" name="Obraz 610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99570" y="32565095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1098177</xdr:colOff>
      <xdr:row>141</xdr:row>
      <xdr:rowOff>190500</xdr:rowOff>
    </xdr:from>
    <xdr:to>
      <xdr:col>2</xdr:col>
      <xdr:colOff>1736352</xdr:colOff>
      <xdr:row>141</xdr:row>
      <xdr:rowOff>800100</xdr:rowOff>
    </xdr:to>
    <xdr:pic>
      <xdr:nvPicPr>
        <xdr:cNvPr id="612" name="Obraz 611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99570" y="33596036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168088</xdr:colOff>
      <xdr:row>140</xdr:row>
      <xdr:rowOff>159801</xdr:rowOff>
    </xdr:from>
    <xdr:to>
      <xdr:col>2</xdr:col>
      <xdr:colOff>1008530</xdr:colOff>
      <xdr:row>140</xdr:row>
      <xdr:rowOff>799540</xdr:rowOff>
    </xdr:to>
    <xdr:pic>
      <xdr:nvPicPr>
        <xdr:cNvPr id="613" name="Obraz 612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9481" y="32612837"/>
          <a:ext cx="840442" cy="6397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168088</xdr:colOff>
      <xdr:row>141</xdr:row>
      <xdr:rowOff>179294</xdr:rowOff>
    </xdr:from>
    <xdr:to>
      <xdr:col>2</xdr:col>
      <xdr:colOff>1008530</xdr:colOff>
      <xdr:row>141</xdr:row>
      <xdr:rowOff>819033</xdr:rowOff>
    </xdr:to>
    <xdr:pic>
      <xdr:nvPicPr>
        <xdr:cNvPr id="614" name="Obraz 613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9481" y="33584830"/>
          <a:ext cx="840442" cy="6397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201705</xdr:colOff>
      <xdr:row>142</xdr:row>
      <xdr:rowOff>123265</xdr:rowOff>
    </xdr:from>
    <xdr:to>
      <xdr:col>3</xdr:col>
      <xdr:colOff>1297080</xdr:colOff>
      <xdr:row>142</xdr:row>
      <xdr:rowOff>885265</xdr:rowOff>
    </xdr:to>
    <xdr:pic>
      <xdr:nvPicPr>
        <xdr:cNvPr id="615" name="Obraz 614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9241" y="32576301"/>
          <a:ext cx="1095375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201705</xdr:colOff>
      <xdr:row>143</xdr:row>
      <xdr:rowOff>123265</xdr:rowOff>
    </xdr:from>
    <xdr:to>
      <xdr:col>3</xdr:col>
      <xdr:colOff>1297080</xdr:colOff>
      <xdr:row>143</xdr:row>
      <xdr:rowOff>885265</xdr:rowOff>
    </xdr:to>
    <xdr:pic>
      <xdr:nvPicPr>
        <xdr:cNvPr id="616" name="Obraz 615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9241" y="33528801"/>
          <a:ext cx="1095375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1098177</xdr:colOff>
      <xdr:row>142</xdr:row>
      <xdr:rowOff>112059</xdr:rowOff>
    </xdr:from>
    <xdr:to>
      <xdr:col>2</xdr:col>
      <xdr:colOff>1736352</xdr:colOff>
      <xdr:row>142</xdr:row>
      <xdr:rowOff>769284</xdr:rowOff>
    </xdr:to>
    <xdr:pic>
      <xdr:nvPicPr>
        <xdr:cNvPr id="617" name="Obraz 61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99570" y="32565095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1098177</xdr:colOff>
      <xdr:row>143</xdr:row>
      <xdr:rowOff>190500</xdr:rowOff>
    </xdr:from>
    <xdr:to>
      <xdr:col>2</xdr:col>
      <xdr:colOff>1736352</xdr:colOff>
      <xdr:row>143</xdr:row>
      <xdr:rowOff>800100</xdr:rowOff>
    </xdr:to>
    <xdr:pic>
      <xdr:nvPicPr>
        <xdr:cNvPr id="618" name="Obraz 61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99570" y="33596036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168088</xdr:colOff>
      <xdr:row>142</xdr:row>
      <xdr:rowOff>159801</xdr:rowOff>
    </xdr:from>
    <xdr:to>
      <xdr:col>2</xdr:col>
      <xdr:colOff>1008530</xdr:colOff>
      <xdr:row>142</xdr:row>
      <xdr:rowOff>799540</xdr:rowOff>
    </xdr:to>
    <xdr:pic>
      <xdr:nvPicPr>
        <xdr:cNvPr id="619" name="Obraz 618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9481" y="32612837"/>
          <a:ext cx="840442" cy="6397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168088</xdr:colOff>
      <xdr:row>143</xdr:row>
      <xdr:rowOff>179294</xdr:rowOff>
    </xdr:from>
    <xdr:to>
      <xdr:col>2</xdr:col>
      <xdr:colOff>1008530</xdr:colOff>
      <xdr:row>143</xdr:row>
      <xdr:rowOff>819033</xdr:rowOff>
    </xdr:to>
    <xdr:pic>
      <xdr:nvPicPr>
        <xdr:cNvPr id="620" name="Obraz 619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9481" y="33584830"/>
          <a:ext cx="840442" cy="6397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201705</xdr:colOff>
      <xdr:row>144</xdr:row>
      <xdr:rowOff>123265</xdr:rowOff>
    </xdr:from>
    <xdr:to>
      <xdr:col>3</xdr:col>
      <xdr:colOff>1297080</xdr:colOff>
      <xdr:row>144</xdr:row>
      <xdr:rowOff>885265</xdr:rowOff>
    </xdr:to>
    <xdr:pic>
      <xdr:nvPicPr>
        <xdr:cNvPr id="645" name="Obraz 644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9241" y="174349122"/>
          <a:ext cx="1095375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201705</xdr:colOff>
      <xdr:row>145</xdr:row>
      <xdr:rowOff>123265</xdr:rowOff>
    </xdr:from>
    <xdr:to>
      <xdr:col>3</xdr:col>
      <xdr:colOff>1297080</xdr:colOff>
      <xdr:row>145</xdr:row>
      <xdr:rowOff>885265</xdr:rowOff>
    </xdr:to>
    <xdr:pic>
      <xdr:nvPicPr>
        <xdr:cNvPr id="646" name="Obraz 645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9241" y="175301622"/>
          <a:ext cx="1095375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1098177</xdr:colOff>
      <xdr:row>144</xdr:row>
      <xdr:rowOff>112059</xdr:rowOff>
    </xdr:from>
    <xdr:to>
      <xdr:col>2</xdr:col>
      <xdr:colOff>1736352</xdr:colOff>
      <xdr:row>144</xdr:row>
      <xdr:rowOff>769284</xdr:rowOff>
    </xdr:to>
    <xdr:pic>
      <xdr:nvPicPr>
        <xdr:cNvPr id="647" name="Obraz 64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99570" y="174337916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1098177</xdr:colOff>
      <xdr:row>145</xdr:row>
      <xdr:rowOff>190500</xdr:rowOff>
    </xdr:from>
    <xdr:to>
      <xdr:col>2</xdr:col>
      <xdr:colOff>1736352</xdr:colOff>
      <xdr:row>145</xdr:row>
      <xdr:rowOff>800100</xdr:rowOff>
    </xdr:to>
    <xdr:pic>
      <xdr:nvPicPr>
        <xdr:cNvPr id="648" name="Obraz 64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99570" y="175368857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168088</xdr:colOff>
      <xdr:row>144</xdr:row>
      <xdr:rowOff>159801</xdr:rowOff>
    </xdr:from>
    <xdr:to>
      <xdr:col>2</xdr:col>
      <xdr:colOff>1008530</xdr:colOff>
      <xdr:row>144</xdr:row>
      <xdr:rowOff>799540</xdr:rowOff>
    </xdr:to>
    <xdr:pic>
      <xdr:nvPicPr>
        <xdr:cNvPr id="649" name="Obraz 648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9481" y="174385658"/>
          <a:ext cx="840442" cy="6397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168088</xdr:colOff>
      <xdr:row>145</xdr:row>
      <xdr:rowOff>179294</xdr:rowOff>
    </xdr:from>
    <xdr:to>
      <xdr:col>2</xdr:col>
      <xdr:colOff>1008530</xdr:colOff>
      <xdr:row>145</xdr:row>
      <xdr:rowOff>819033</xdr:rowOff>
    </xdr:to>
    <xdr:pic>
      <xdr:nvPicPr>
        <xdr:cNvPr id="650" name="Obraz 649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9481" y="175357651"/>
          <a:ext cx="840442" cy="6397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246528</xdr:colOff>
      <xdr:row>146</xdr:row>
      <xdr:rowOff>134471</xdr:rowOff>
    </xdr:from>
    <xdr:to>
      <xdr:col>3</xdr:col>
      <xdr:colOff>1303803</xdr:colOff>
      <xdr:row>146</xdr:row>
      <xdr:rowOff>896471</xdr:rowOff>
    </xdr:to>
    <xdr:pic>
      <xdr:nvPicPr>
        <xdr:cNvPr id="663" name="Obraz 662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42703" y="39234596"/>
          <a:ext cx="1057275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246528</xdr:colOff>
      <xdr:row>147</xdr:row>
      <xdr:rowOff>134471</xdr:rowOff>
    </xdr:from>
    <xdr:to>
      <xdr:col>3</xdr:col>
      <xdr:colOff>1303803</xdr:colOff>
      <xdr:row>147</xdr:row>
      <xdr:rowOff>896471</xdr:rowOff>
    </xdr:to>
    <xdr:pic>
      <xdr:nvPicPr>
        <xdr:cNvPr id="664" name="Obraz 663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42703" y="40187096"/>
          <a:ext cx="1057275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1086970</xdr:colOff>
      <xdr:row>146</xdr:row>
      <xdr:rowOff>112058</xdr:rowOff>
    </xdr:from>
    <xdr:to>
      <xdr:col>2</xdr:col>
      <xdr:colOff>1725145</xdr:colOff>
      <xdr:row>146</xdr:row>
      <xdr:rowOff>769283</xdr:rowOff>
    </xdr:to>
    <xdr:pic>
      <xdr:nvPicPr>
        <xdr:cNvPr id="665" name="Obraz 66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2920" y="39212183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1086970</xdr:colOff>
      <xdr:row>147</xdr:row>
      <xdr:rowOff>190499</xdr:rowOff>
    </xdr:from>
    <xdr:to>
      <xdr:col>2</xdr:col>
      <xdr:colOff>1725145</xdr:colOff>
      <xdr:row>147</xdr:row>
      <xdr:rowOff>800099</xdr:rowOff>
    </xdr:to>
    <xdr:pic>
      <xdr:nvPicPr>
        <xdr:cNvPr id="666" name="Obraz 665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2920" y="40243124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184898</xdr:colOff>
      <xdr:row>146</xdr:row>
      <xdr:rowOff>201706</xdr:rowOff>
    </xdr:from>
    <xdr:to>
      <xdr:col>2</xdr:col>
      <xdr:colOff>975473</xdr:colOff>
      <xdr:row>146</xdr:row>
      <xdr:rowOff>849406</xdr:rowOff>
    </xdr:to>
    <xdr:pic>
      <xdr:nvPicPr>
        <xdr:cNvPr id="667" name="Obraz 666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848" y="39301831"/>
          <a:ext cx="790575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184898</xdr:colOff>
      <xdr:row>147</xdr:row>
      <xdr:rowOff>190500</xdr:rowOff>
    </xdr:from>
    <xdr:to>
      <xdr:col>2</xdr:col>
      <xdr:colOff>975473</xdr:colOff>
      <xdr:row>147</xdr:row>
      <xdr:rowOff>838200</xdr:rowOff>
    </xdr:to>
    <xdr:pic>
      <xdr:nvPicPr>
        <xdr:cNvPr id="668" name="Obraz 667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848" y="40243125"/>
          <a:ext cx="790575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196102</xdr:colOff>
      <xdr:row>148</xdr:row>
      <xdr:rowOff>112058</xdr:rowOff>
    </xdr:from>
    <xdr:to>
      <xdr:col>3</xdr:col>
      <xdr:colOff>1329577</xdr:colOff>
      <xdr:row>148</xdr:row>
      <xdr:rowOff>902633</xdr:rowOff>
    </xdr:to>
    <xdr:pic>
      <xdr:nvPicPr>
        <xdr:cNvPr id="681" name="Obraz 680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2277" y="43022183"/>
          <a:ext cx="11334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196102</xdr:colOff>
      <xdr:row>149</xdr:row>
      <xdr:rowOff>112058</xdr:rowOff>
    </xdr:from>
    <xdr:to>
      <xdr:col>3</xdr:col>
      <xdr:colOff>1329577</xdr:colOff>
      <xdr:row>149</xdr:row>
      <xdr:rowOff>902633</xdr:rowOff>
    </xdr:to>
    <xdr:pic>
      <xdr:nvPicPr>
        <xdr:cNvPr id="682" name="Obraz 681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2277" y="43974683"/>
          <a:ext cx="11334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1081368</xdr:colOff>
      <xdr:row>148</xdr:row>
      <xdr:rowOff>134471</xdr:rowOff>
    </xdr:from>
    <xdr:to>
      <xdr:col>2</xdr:col>
      <xdr:colOff>1719543</xdr:colOff>
      <xdr:row>148</xdr:row>
      <xdr:rowOff>791696</xdr:rowOff>
    </xdr:to>
    <xdr:pic>
      <xdr:nvPicPr>
        <xdr:cNvPr id="683" name="Obraz 68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7318" y="43044596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1081368</xdr:colOff>
      <xdr:row>149</xdr:row>
      <xdr:rowOff>212912</xdr:rowOff>
    </xdr:from>
    <xdr:to>
      <xdr:col>2</xdr:col>
      <xdr:colOff>1719543</xdr:colOff>
      <xdr:row>149</xdr:row>
      <xdr:rowOff>822512</xdr:rowOff>
    </xdr:to>
    <xdr:pic>
      <xdr:nvPicPr>
        <xdr:cNvPr id="684" name="Obraz 683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7318" y="44075537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149823</xdr:colOff>
      <xdr:row>148</xdr:row>
      <xdr:rowOff>145676</xdr:rowOff>
    </xdr:from>
    <xdr:to>
      <xdr:col>2</xdr:col>
      <xdr:colOff>949923</xdr:colOff>
      <xdr:row>148</xdr:row>
      <xdr:rowOff>841001</xdr:rowOff>
    </xdr:to>
    <xdr:pic>
      <xdr:nvPicPr>
        <xdr:cNvPr id="685" name="Obraz 684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5773" y="43055801"/>
          <a:ext cx="800100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149823</xdr:colOff>
      <xdr:row>149</xdr:row>
      <xdr:rowOff>141194</xdr:rowOff>
    </xdr:from>
    <xdr:to>
      <xdr:col>2</xdr:col>
      <xdr:colOff>949923</xdr:colOff>
      <xdr:row>149</xdr:row>
      <xdr:rowOff>836519</xdr:rowOff>
    </xdr:to>
    <xdr:pic>
      <xdr:nvPicPr>
        <xdr:cNvPr id="686" name="Obraz 685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5773" y="44003819"/>
          <a:ext cx="800100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196102</xdr:colOff>
      <xdr:row>150</xdr:row>
      <xdr:rowOff>112058</xdr:rowOff>
    </xdr:from>
    <xdr:to>
      <xdr:col>3</xdr:col>
      <xdr:colOff>1329577</xdr:colOff>
      <xdr:row>150</xdr:row>
      <xdr:rowOff>902633</xdr:rowOff>
    </xdr:to>
    <xdr:pic>
      <xdr:nvPicPr>
        <xdr:cNvPr id="687" name="Obraz 686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2277" y="43022183"/>
          <a:ext cx="11334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196102</xdr:colOff>
      <xdr:row>151</xdr:row>
      <xdr:rowOff>112058</xdr:rowOff>
    </xdr:from>
    <xdr:to>
      <xdr:col>3</xdr:col>
      <xdr:colOff>1329577</xdr:colOff>
      <xdr:row>151</xdr:row>
      <xdr:rowOff>902633</xdr:rowOff>
    </xdr:to>
    <xdr:pic>
      <xdr:nvPicPr>
        <xdr:cNvPr id="688" name="Obraz 687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2277" y="43974683"/>
          <a:ext cx="11334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1081368</xdr:colOff>
      <xdr:row>150</xdr:row>
      <xdr:rowOff>134471</xdr:rowOff>
    </xdr:from>
    <xdr:to>
      <xdr:col>2</xdr:col>
      <xdr:colOff>1719543</xdr:colOff>
      <xdr:row>150</xdr:row>
      <xdr:rowOff>791696</xdr:rowOff>
    </xdr:to>
    <xdr:pic>
      <xdr:nvPicPr>
        <xdr:cNvPr id="689" name="Obraz 68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7318" y="43044596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1081368</xdr:colOff>
      <xdr:row>151</xdr:row>
      <xdr:rowOff>212912</xdr:rowOff>
    </xdr:from>
    <xdr:to>
      <xdr:col>2</xdr:col>
      <xdr:colOff>1719543</xdr:colOff>
      <xdr:row>151</xdr:row>
      <xdr:rowOff>822512</xdr:rowOff>
    </xdr:to>
    <xdr:pic>
      <xdr:nvPicPr>
        <xdr:cNvPr id="690" name="Obraz 689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7318" y="44075537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149823</xdr:colOff>
      <xdr:row>150</xdr:row>
      <xdr:rowOff>145676</xdr:rowOff>
    </xdr:from>
    <xdr:to>
      <xdr:col>2</xdr:col>
      <xdr:colOff>949923</xdr:colOff>
      <xdr:row>150</xdr:row>
      <xdr:rowOff>841001</xdr:rowOff>
    </xdr:to>
    <xdr:pic>
      <xdr:nvPicPr>
        <xdr:cNvPr id="691" name="Obraz 690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5773" y="43055801"/>
          <a:ext cx="800100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149823</xdr:colOff>
      <xdr:row>151</xdr:row>
      <xdr:rowOff>141194</xdr:rowOff>
    </xdr:from>
    <xdr:to>
      <xdr:col>2</xdr:col>
      <xdr:colOff>949923</xdr:colOff>
      <xdr:row>151</xdr:row>
      <xdr:rowOff>836519</xdr:rowOff>
    </xdr:to>
    <xdr:pic>
      <xdr:nvPicPr>
        <xdr:cNvPr id="692" name="Obraz 691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5773" y="44003819"/>
          <a:ext cx="800100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196102</xdr:colOff>
      <xdr:row>152</xdr:row>
      <xdr:rowOff>112058</xdr:rowOff>
    </xdr:from>
    <xdr:to>
      <xdr:col>3</xdr:col>
      <xdr:colOff>1329577</xdr:colOff>
      <xdr:row>152</xdr:row>
      <xdr:rowOff>902633</xdr:rowOff>
    </xdr:to>
    <xdr:pic>
      <xdr:nvPicPr>
        <xdr:cNvPr id="717" name="Obraz 716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3638" y="202912915"/>
          <a:ext cx="11334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196102</xdr:colOff>
      <xdr:row>153</xdr:row>
      <xdr:rowOff>112058</xdr:rowOff>
    </xdr:from>
    <xdr:to>
      <xdr:col>3</xdr:col>
      <xdr:colOff>1329577</xdr:colOff>
      <xdr:row>153</xdr:row>
      <xdr:rowOff>902633</xdr:rowOff>
    </xdr:to>
    <xdr:pic>
      <xdr:nvPicPr>
        <xdr:cNvPr id="718" name="Obraz 717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3638" y="203865415"/>
          <a:ext cx="11334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1081368</xdr:colOff>
      <xdr:row>152</xdr:row>
      <xdr:rowOff>134471</xdr:rowOff>
    </xdr:from>
    <xdr:to>
      <xdr:col>2</xdr:col>
      <xdr:colOff>1719543</xdr:colOff>
      <xdr:row>152</xdr:row>
      <xdr:rowOff>791696</xdr:rowOff>
    </xdr:to>
    <xdr:pic>
      <xdr:nvPicPr>
        <xdr:cNvPr id="719" name="Obraz 71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2761" y="202935328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1081368</xdr:colOff>
      <xdr:row>153</xdr:row>
      <xdr:rowOff>212912</xdr:rowOff>
    </xdr:from>
    <xdr:to>
      <xdr:col>2</xdr:col>
      <xdr:colOff>1719543</xdr:colOff>
      <xdr:row>153</xdr:row>
      <xdr:rowOff>822512</xdr:rowOff>
    </xdr:to>
    <xdr:pic>
      <xdr:nvPicPr>
        <xdr:cNvPr id="720" name="Obraz 719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2761" y="203966269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149823</xdr:colOff>
      <xdr:row>152</xdr:row>
      <xdr:rowOff>145676</xdr:rowOff>
    </xdr:from>
    <xdr:to>
      <xdr:col>2</xdr:col>
      <xdr:colOff>949923</xdr:colOff>
      <xdr:row>152</xdr:row>
      <xdr:rowOff>841001</xdr:rowOff>
    </xdr:to>
    <xdr:pic>
      <xdr:nvPicPr>
        <xdr:cNvPr id="721" name="Obraz 720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1216" y="202946533"/>
          <a:ext cx="800100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149823</xdr:colOff>
      <xdr:row>153</xdr:row>
      <xdr:rowOff>141194</xdr:rowOff>
    </xdr:from>
    <xdr:to>
      <xdr:col>2</xdr:col>
      <xdr:colOff>949923</xdr:colOff>
      <xdr:row>153</xdr:row>
      <xdr:rowOff>836519</xdr:rowOff>
    </xdr:to>
    <xdr:pic>
      <xdr:nvPicPr>
        <xdr:cNvPr id="722" name="Obraz 721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1216" y="203894551"/>
          <a:ext cx="800100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212911</xdr:colOff>
      <xdr:row>154</xdr:row>
      <xdr:rowOff>112059</xdr:rowOff>
    </xdr:from>
    <xdr:to>
      <xdr:col>2</xdr:col>
      <xdr:colOff>851646</xdr:colOff>
      <xdr:row>154</xdr:row>
      <xdr:rowOff>862852</xdr:rowOff>
    </xdr:to>
    <xdr:pic>
      <xdr:nvPicPr>
        <xdr:cNvPr id="735" name="Obraz 73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785" b="4660"/>
        <a:stretch/>
      </xdr:blipFill>
      <xdr:spPr bwMode="auto">
        <a:xfrm>
          <a:off x="5914304" y="61140095"/>
          <a:ext cx="638735" cy="750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271183</xdr:colOff>
      <xdr:row>154</xdr:row>
      <xdr:rowOff>100852</xdr:rowOff>
    </xdr:from>
    <xdr:to>
      <xdr:col>3</xdr:col>
      <xdr:colOff>1328458</xdr:colOff>
      <xdr:row>154</xdr:row>
      <xdr:rowOff>891427</xdr:rowOff>
    </xdr:to>
    <xdr:pic>
      <xdr:nvPicPr>
        <xdr:cNvPr id="736" name="Obraz 735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8719" y="61128888"/>
          <a:ext cx="10572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212911</xdr:colOff>
      <xdr:row>155</xdr:row>
      <xdr:rowOff>112059</xdr:rowOff>
    </xdr:from>
    <xdr:to>
      <xdr:col>2</xdr:col>
      <xdr:colOff>851646</xdr:colOff>
      <xdr:row>155</xdr:row>
      <xdr:rowOff>862852</xdr:rowOff>
    </xdr:to>
    <xdr:pic>
      <xdr:nvPicPr>
        <xdr:cNvPr id="737" name="Obraz 736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785" b="4660"/>
        <a:stretch/>
      </xdr:blipFill>
      <xdr:spPr bwMode="auto">
        <a:xfrm>
          <a:off x="5914304" y="62092595"/>
          <a:ext cx="638735" cy="750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271183</xdr:colOff>
      <xdr:row>155</xdr:row>
      <xdr:rowOff>100852</xdr:rowOff>
    </xdr:from>
    <xdr:to>
      <xdr:col>3</xdr:col>
      <xdr:colOff>1328458</xdr:colOff>
      <xdr:row>155</xdr:row>
      <xdr:rowOff>891427</xdr:rowOff>
    </xdr:to>
    <xdr:pic>
      <xdr:nvPicPr>
        <xdr:cNvPr id="738" name="Obraz 737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8719" y="62081388"/>
          <a:ext cx="10572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1072964</xdr:colOff>
      <xdr:row>154</xdr:row>
      <xdr:rowOff>156883</xdr:rowOff>
    </xdr:from>
    <xdr:to>
      <xdr:col>2</xdr:col>
      <xdr:colOff>1711139</xdr:colOff>
      <xdr:row>154</xdr:row>
      <xdr:rowOff>814108</xdr:rowOff>
    </xdr:to>
    <xdr:pic>
      <xdr:nvPicPr>
        <xdr:cNvPr id="739" name="Obraz 73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4357" y="61184919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1072964</xdr:colOff>
      <xdr:row>155</xdr:row>
      <xdr:rowOff>235324</xdr:rowOff>
    </xdr:from>
    <xdr:to>
      <xdr:col>2</xdr:col>
      <xdr:colOff>1711139</xdr:colOff>
      <xdr:row>155</xdr:row>
      <xdr:rowOff>844924</xdr:rowOff>
    </xdr:to>
    <xdr:pic>
      <xdr:nvPicPr>
        <xdr:cNvPr id="740" name="Obraz 739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4357" y="62215860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212911</xdr:colOff>
      <xdr:row>156</xdr:row>
      <xdr:rowOff>112059</xdr:rowOff>
    </xdr:from>
    <xdr:to>
      <xdr:col>2</xdr:col>
      <xdr:colOff>851646</xdr:colOff>
      <xdr:row>156</xdr:row>
      <xdr:rowOff>862852</xdr:rowOff>
    </xdr:to>
    <xdr:pic>
      <xdr:nvPicPr>
        <xdr:cNvPr id="741" name="Obraz 74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785" b="4660"/>
        <a:stretch/>
      </xdr:blipFill>
      <xdr:spPr bwMode="auto">
        <a:xfrm>
          <a:off x="5914304" y="214342916"/>
          <a:ext cx="638735" cy="750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271183</xdr:colOff>
      <xdr:row>156</xdr:row>
      <xdr:rowOff>100852</xdr:rowOff>
    </xdr:from>
    <xdr:to>
      <xdr:col>3</xdr:col>
      <xdr:colOff>1328458</xdr:colOff>
      <xdr:row>156</xdr:row>
      <xdr:rowOff>891427</xdr:rowOff>
    </xdr:to>
    <xdr:pic>
      <xdr:nvPicPr>
        <xdr:cNvPr id="742" name="Obraz 741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8719" y="214331709"/>
          <a:ext cx="10572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212911</xdr:colOff>
      <xdr:row>157</xdr:row>
      <xdr:rowOff>112059</xdr:rowOff>
    </xdr:from>
    <xdr:to>
      <xdr:col>2</xdr:col>
      <xdr:colOff>851646</xdr:colOff>
      <xdr:row>157</xdr:row>
      <xdr:rowOff>862852</xdr:rowOff>
    </xdr:to>
    <xdr:pic>
      <xdr:nvPicPr>
        <xdr:cNvPr id="743" name="Obraz 74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785" b="4660"/>
        <a:stretch/>
      </xdr:blipFill>
      <xdr:spPr bwMode="auto">
        <a:xfrm>
          <a:off x="5914304" y="215295416"/>
          <a:ext cx="638735" cy="750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271183</xdr:colOff>
      <xdr:row>157</xdr:row>
      <xdr:rowOff>100852</xdr:rowOff>
    </xdr:from>
    <xdr:to>
      <xdr:col>3</xdr:col>
      <xdr:colOff>1328458</xdr:colOff>
      <xdr:row>157</xdr:row>
      <xdr:rowOff>891427</xdr:rowOff>
    </xdr:to>
    <xdr:pic>
      <xdr:nvPicPr>
        <xdr:cNvPr id="744" name="Obraz 743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8719" y="215284209"/>
          <a:ext cx="10572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1072964</xdr:colOff>
      <xdr:row>156</xdr:row>
      <xdr:rowOff>156883</xdr:rowOff>
    </xdr:from>
    <xdr:to>
      <xdr:col>2</xdr:col>
      <xdr:colOff>1711139</xdr:colOff>
      <xdr:row>156</xdr:row>
      <xdr:rowOff>814108</xdr:rowOff>
    </xdr:to>
    <xdr:pic>
      <xdr:nvPicPr>
        <xdr:cNvPr id="745" name="Obraz 74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4357" y="214387740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1072964</xdr:colOff>
      <xdr:row>157</xdr:row>
      <xdr:rowOff>235324</xdr:rowOff>
    </xdr:from>
    <xdr:to>
      <xdr:col>2</xdr:col>
      <xdr:colOff>1711139</xdr:colOff>
      <xdr:row>157</xdr:row>
      <xdr:rowOff>844924</xdr:rowOff>
    </xdr:to>
    <xdr:pic>
      <xdr:nvPicPr>
        <xdr:cNvPr id="746" name="Obraz 745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4357" y="215418681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212911</xdr:colOff>
      <xdr:row>158</xdr:row>
      <xdr:rowOff>112059</xdr:rowOff>
    </xdr:from>
    <xdr:to>
      <xdr:col>2</xdr:col>
      <xdr:colOff>851646</xdr:colOff>
      <xdr:row>158</xdr:row>
      <xdr:rowOff>862852</xdr:rowOff>
    </xdr:to>
    <xdr:pic>
      <xdr:nvPicPr>
        <xdr:cNvPr id="771" name="Obraz 77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785" b="4660"/>
        <a:stretch/>
      </xdr:blipFill>
      <xdr:spPr bwMode="auto">
        <a:xfrm>
          <a:off x="5914304" y="221962916"/>
          <a:ext cx="638735" cy="750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271183</xdr:colOff>
      <xdr:row>158</xdr:row>
      <xdr:rowOff>100852</xdr:rowOff>
    </xdr:from>
    <xdr:to>
      <xdr:col>3</xdr:col>
      <xdr:colOff>1328458</xdr:colOff>
      <xdr:row>158</xdr:row>
      <xdr:rowOff>891427</xdr:rowOff>
    </xdr:to>
    <xdr:pic>
      <xdr:nvPicPr>
        <xdr:cNvPr id="772" name="Obraz 771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8719" y="221951709"/>
          <a:ext cx="10572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212911</xdr:colOff>
      <xdr:row>159</xdr:row>
      <xdr:rowOff>112059</xdr:rowOff>
    </xdr:from>
    <xdr:to>
      <xdr:col>2</xdr:col>
      <xdr:colOff>851646</xdr:colOff>
      <xdr:row>159</xdr:row>
      <xdr:rowOff>862852</xdr:rowOff>
    </xdr:to>
    <xdr:pic>
      <xdr:nvPicPr>
        <xdr:cNvPr id="773" name="Obraz 77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785" b="4660"/>
        <a:stretch/>
      </xdr:blipFill>
      <xdr:spPr bwMode="auto">
        <a:xfrm>
          <a:off x="5914304" y="222915416"/>
          <a:ext cx="638735" cy="750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271183</xdr:colOff>
      <xdr:row>159</xdr:row>
      <xdr:rowOff>100852</xdr:rowOff>
    </xdr:from>
    <xdr:to>
      <xdr:col>3</xdr:col>
      <xdr:colOff>1328458</xdr:colOff>
      <xdr:row>159</xdr:row>
      <xdr:rowOff>891427</xdr:rowOff>
    </xdr:to>
    <xdr:pic>
      <xdr:nvPicPr>
        <xdr:cNvPr id="774" name="Obraz 773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8719" y="222904209"/>
          <a:ext cx="10572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1072964</xdr:colOff>
      <xdr:row>158</xdr:row>
      <xdr:rowOff>156883</xdr:rowOff>
    </xdr:from>
    <xdr:to>
      <xdr:col>2</xdr:col>
      <xdr:colOff>1711139</xdr:colOff>
      <xdr:row>158</xdr:row>
      <xdr:rowOff>814108</xdr:rowOff>
    </xdr:to>
    <xdr:pic>
      <xdr:nvPicPr>
        <xdr:cNvPr id="775" name="Obraz 77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4357" y="222007740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1072964</xdr:colOff>
      <xdr:row>159</xdr:row>
      <xdr:rowOff>235324</xdr:rowOff>
    </xdr:from>
    <xdr:to>
      <xdr:col>2</xdr:col>
      <xdr:colOff>1711139</xdr:colOff>
      <xdr:row>159</xdr:row>
      <xdr:rowOff>844924</xdr:rowOff>
    </xdr:to>
    <xdr:pic>
      <xdr:nvPicPr>
        <xdr:cNvPr id="776" name="Obraz 775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4357" y="223038681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224116</xdr:colOff>
      <xdr:row>160</xdr:row>
      <xdr:rowOff>135207</xdr:rowOff>
    </xdr:from>
    <xdr:to>
      <xdr:col>2</xdr:col>
      <xdr:colOff>840440</xdr:colOff>
      <xdr:row>160</xdr:row>
      <xdr:rowOff>872379</xdr:rowOff>
    </xdr:to>
    <xdr:pic>
      <xdr:nvPicPr>
        <xdr:cNvPr id="789" name="Obraz 788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5509" y="72593243"/>
          <a:ext cx="616324" cy="737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252133</xdr:colOff>
      <xdr:row>160</xdr:row>
      <xdr:rowOff>100853</xdr:rowOff>
    </xdr:from>
    <xdr:to>
      <xdr:col>3</xdr:col>
      <xdr:colOff>1347508</xdr:colOff>
      <xdr:row>160</xdr:row>
      <xdr:rowOff>881903</xdr:rowOff>
    </xdr:to>
    <xdr:pic>
      <xdr:nvPicPr>
        <xdr:cNvPr id="790" name="Obraz 789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49669" y="72558889"/>
          <a:ext cx="10953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224116</xdr:colOff>
      <xdr:row>161</xdr:row>
      <xdr:rowOff>135207</xdr:rowOff>
    </xdr:from>
    <xdr:to>
      <xdr:col>2</xdr:col>
      <xdr:colOff>840440</xdr:colOff>
      <xdr:row>161</xdr:row>
      <xdr:rowOff>872379</xdr:rowOff>
    </xdr:to>
    <xdr:pic>
      <xdr:nvPicPr>
        <xdr:cNvPr id="791" name="Obraz 790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5509" y="73545743"/>
          <a:ext cx="616324" cy="737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252133</xdr:colOff>
      <xdr:row>161</xdr:row>
      <xdr:rowOff>100853</xdr:rowOff>
    </xdr:from>
    <xdr:to>
      <xdr:col>3</xdr:col>
      <xdr:colOff>1347508</xdr:colOff>
      <xdr:row>161</xdr:row>
      <xdr:rowOff>881903</xdr:rowOff>
    </xdr:to>
    <xdr:pic>
      <xdr:nvPicPr>
        <xdr:cNvPr id="792" name="Obraz 791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49669" y="73511389"/>
          <a:ext cx="10953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1053353</xdr:colOff>
      <xdr:row>160</xdr:row>
      <xdr:rowOff>168089</xdr:rowOff>
    </xdr:from>
    <xdr:to>
      <xdr:col>2</xdr:col>
      <xdr:colOff>1691528</xdr:colOff>
      <xdr:row>160</xdr:row>
      <xdr:rowOff>825314</xdr:rowOff>
    </xdr:to>
    <xdr:pic>
      <xdr:nvPicPr>
        <xdr:cNvPr id="793" name="Obraz 79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4746" y="72626125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1053353</xdr:colOff>
      <xdr:row>161</xdr:row>
      <xdr:rowOff>246530</xdr:rowOff>
    </xdr:from>
    <xdr:to>
      <xdr:col>2</xdr:col>
      <xdr:colOff>1691528</xdr:colOff>
      <xdr:row>161</xdr:row>
      <xdr:rowOff>856130</xdr:rowOff>
    </xdr:to>
    <xdr:pic>
      <xdr:nvPicPr>
        <xdr:cNvPr id="794" name="Obraz 793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4746" y="73657066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224116</xdr:colOff>
      <xdr:row>162</xdr:row>
      <xdr:rowOff>135207</xdr:rowOff>
    </xdr:from>
    <xdr:to>
      <xdr:col>2</xdr:col>
      <xdr:colOff>840440</xdr:colOff>
      <xdr:row>162</xdr:row>
      <xdr:rowOff>872379</xdr:rowOff>
    </xdr:to>
    <xdr:pic>
      <xdr:nvPicPr>
        <xdr:cNvPr id="795" name="Obraz 794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5509" y="74498243"/>
          <a:ext cx="616324" cy="737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252133</xdr:colOff>
      <xdr:row>162</xdr:row>
      <xdr:rowOff>100853</xdr:rowOff>
    </xdr:from>
    <xdr:to>
      <xdr:col>3</xdr:col>
      <xdr:colOff>1347508</xdr:colOff>
      <xdr:row>162</xdr:row>
      <xdr:rowOff>881903</xdr:rowOff>
    </xdr:to>
    <xdr:pic>
      <xdr:nvPicPr>
        <xdr:cNvPr id="796" name="Obraz 795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49669" y="74463889"/>
          <a:ext cx="10953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224116</xdr:colOff>
      <xdr:row>163</xdr:row>
      <xdr:rowOff>135207</xdr:rowOff>
    </xdr:from>
    <xdr:to>
      <xdr:col>2</xdr:col>
      <xdr:colOff>840440</xdr:colOff>
      <xdr:row>163</xdr:row>
      <xdr:rowOff>872379</xdr:rowOff>
    </xdr:to>
    <xdr:pic>
      <xdr:nvPicPr>
        <xdr:cNvPr id="797" name="Obraz 796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5509" y="75450743"/>
          <a:ext cx="616324" cy="737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252133</xdr:colOff>
      <xdr:row>163</xdr:row>
      <xdr:rowOff>100853</xdr:rowOff>
    </xdr:from>
    <xdr:to>
      <xdr:col>3</xdr:col>
      <xdr:colOff>1347508</xdr:colOff>
      <xdr:row>163</xdr:row>
      <xdr:rowOff>881903</xdr:rowOff>
    </xdr:to>
    <xdr:pic>
      <xdr:nvPicPr>
        <xdr:cNvPr id="798" name="Obraz 797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49669" y="75416389"/>
          <a:ext cx="10953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1053353</xdr:colOff>
      <xdr:row>162</xdr:row>
      <xdr:rowOff>168089</xdr:rowOff>
    </xdr:from>
    <xdr:to>
      <xdr:col>2</xdr:col>
      <xdr:colOff>1691528</xdr:colOff>
      <xdr:row>162</xdr:row>
      <xdr:rowOff>825314</xdr:rowOff>
    </xdr:to>
    <xdr:pic>
      <xdr:nvPicPr>
        <xdr:cNvPr id="799" name="Obraz 79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4746" y="74531125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1053353</xdr:colOff>
      <xdr:row>163</xdr:row>
      <xdr:rowOff>246530</xdr:rowOff>
    </xdr:from>
    <xdr:to>
      <xdr:col>2</xdr:col>
      <xdr:colOff>1691528</xdr:colOff>
      <xdr:row>163</xdr:row>
      <xdr:rowOff>856130</xdr:rowOff>
    </xdr:to>
    <xdr:pic>
      <xdr:nvPicPr>
        <xdr:cNvPr id="800" name="Obraz 799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4746" y="75562066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224116</xdr:colOff>
      <xdr:row>164</xdr:row>
      <xdr:rowOff>135207</xdr:rowOff>
    </xdr:from>
    <xdr:to>
      <xdr:col>2</xdr:col>
      <xdr:colOff>840440</xdr:colOff>
      <xdr:row>164</xdr:row>
      <xdr:rowOff>872379</xdr:rowOff>
    </xdr:to>
    <xdr:pic>
      <xdr:nvPicPr>
        <xdr:cNvPr id="825" name="Obraz 824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5509" y="239131064"/>
          <a:ext cx="616324" cy="737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252133</xdr:colOff>
      <xdr:row>164</xdr:row>
      <xdr:rowOff>100853</xdr:rowOff>
    </xdr:from>
    <xdr:to>
      <xdr:col>3</xdr:col>
      <xdr:colOff>1347508</xdr:colOff>
      <xdr:row>164</xdr:row>
      <xdr:rowOff>881903</xdr:rowOff>
    </xdr:to>
    <xdr:pic>
      <xdr:nvPicPr>
        <xdr:cNvPr id="826" name="Obraz 825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49669" y="239096710"/>
          <a:ext cx="10953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224116</xdr:colOff>
      <xdr:row>165</xdr:row>
      <xdr:rowOff>135207</xdr:rowOff>
    </xdr:from>
    <xdr:to>
      <xdr:col>2</xdr:col>
      <xdr:colOff>840440</xdr:colOff>
      <xdr:row>165</xdr:row>
      <xdr:rowOff>872379</xdr:rowOff>
    </xdr:to>
    <xdr:pic>
      <xdr:nvPicPr>
        <xdr:cNvPr id="827" name="Obraz 826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5509" y="240083564"/>
          <a:ext cx="616324" cy="737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252133</xdr:colOff>
      <xdr:row>165</xdr:row>
      <xdr:rowOff>100853</xdr:rowOff>
    </xdr:from>
    <xdr:to>
      <xdr:col>3</xdr:col>
      <xdr:colOff>1347508</xdr:colOff>
      <xdr:row>165</xdr:row>
      <xdr:rowOff>881903</xdr:rowOff>
    </xdr:to>
    <xdr:pic>
      <xdr:nvPicPr>
        <xdr:cNvPr id="828" name="Obraz 827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49669" y="240049210"/>
          <a:ext cx="10953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1053353</xdr:colOff>
      <xdr:row>164</xdr:row>
      <xdr:rowOff>168089</xdr:rowOff>
    </xdr:from>
    <xdr:to>
      <xdr:col>2</xdr:col>
      <xdr:colOff>1691528</xdr:colOff>
      <xdr:row>164</xdr:row>
      <xdr:rowOff>825314</xdr:rowOff>
    </xdr:to>
    <xdr:pic>
      <xdr:nvPicPr>
        <xdr:cNvPr id="829" name="Obraz 82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4746" y="239163946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1053353</xdr:colOff>
      <xdr:row>165</xdr:row>
      <xdr:rowOff>246530</xdr:rowOff>
    </xdr:from>
    <xdr:to>
      <xdr:col>2</xdr:col>
      <xdr:colOff>1691528</xdr:colOff>
      <xdr:row>165</xdr:row>
      <xdr:rowOff>856130</xdr:rowOff>
    </xdr:to>
    <xdr:pic>
      <xdr:nvPicPr>
        <xdr:cNvPr id="830" name="Obraz 829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4746" y="240194887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78441</xdr:colOff>
      <xdr:row>166</xdr:row>
      <xdr:rowOff>112058</xdr:rowOff>
    </xdr:from>
    <xdr:to>
      <xdr:col>2</xdr:col>
      <xdr:colOff>916641</xdr:colOff>
      <xdr:row>166</xdr:row>
      <xdr:rowOff>835958</xdr:rowOff>
    </xdr:to>
    <xdr:pic>
      <xdr:nvPicPr>
        <xdr:cNvPr id="843" name="Obraz 842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9834" y="84000094"/>
          <a:ext cx="83820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218515</xdr:colOff>
      <xdr:row>166</xdr:row>
      <xdr:rowOff>112057</xdr:rowOff>
    </xdr:from>
    <xdr:to>
      <xdr:col>3</xdr:col>
      <xdr:colOff>1275790</xdr:colOff>
      <xdr:row>166</xdr:row>
      <xdr:rowOff>883582</xdr:rowOff>
    </xdr:to>
    <xdr:pic>
      <xdr:nvPicPr>
        <xdr:cNvPr id="844" name="Obraz 843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6051" y="84000093"/>
          <a:ext cx="1057275" cy="77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78441</xdr:colOff>
      <xdr:row>167</xdr:row>
      <xdr:rowOff>112058</xdr:rowOff>
    </xdr:from>
    <xdr:to>
      <xdr:col>2</xdr:col>
      <xdr:colOff>916641</xdr:colOff>
      <xdr:row>167</xdr:row>
      <xdr:rowOff>835958</xdr:rowOff>
    </xdr:to>
    <xdr:pic>
      <xdr:nvPicPr>
        <xdr:cNvPr id="845" name="Obraz 844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9834" y="84952594"/>
          <a:ext cx="83820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218515</xdr:colOff>
      <xdr:row>167</xdr:row>
      <xdr:rowOff>112057</xdr:rowOff>
    </xdr:from>
    <xdr:to>
      <xdr:col>3</xdr:col>
      <xdr:colOff>1275790</xdr:colOff>
      <xdr:row>167</xdr:row>
      <xdr:rowOff>883582</xdr:rowOff>
    </xdr:to>
    <xdr:pic>
      <xdr:nvPicPr>
        <xdr:cNvPr id="846" name="Obraz 845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6051" y="84952593"/>
          <a:ext cx="1057275" cy="77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1053353</xdr:colOff>
      <xdr:row>166</xdr:row>
      <xdr:rowOff>134471</xdr:rowOff>
    </xdr:from>
    <xdr:to>
      <xdr:col>2</xdr:col>
      <xdr:colOff>1691528</xdr:colOff>
      <xdr:row>166</xdr:row>
      <xdr:rowOff>791696</xdr:rowOff>
    </xdr:to>
    <xdr:pic>
      <xdr:nvPicPr>
        <xdr:cNvPr id="847" name="Obraz 84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4746" y="84022507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1053353</xdr:colOff>
      <xdr:row>167</xdr:row>
      <xdr:rowOff>212912</xdr:rowOff>
    </xdr:from>
    <xdr:to>
      <xdr:col>2</xdr:col>
      <xdr:colOff>1691528</xdr:colOff>
      <xdr:row>167</xdr:row>
      <xdr:rowOff>822512</xdr:rowOff>
    </xdr:to>
    <xdr:pic>
      <xdr:nvPicPr>
        <xdr:cNvPr id="848" name="Obraz 84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4746" y="85053448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100853</xdr:colOff>
      <xdr:row>168</xdr:row>
      <xdr:rowOff>156882</xdr:rowOff>
    </xdr:from>
    <xdr:to>
      <xdr:col>2</xdr:col>
      <xdr:colOff>910478</xdr:colOff>
      <xdr:row>168</xdr:row>
      <xdr:rowOff>842682</xdr:rowOff>
    </xdr:to>
    <xdr:pic>
      <xdr:nvPicPr>
        <xdr:cNvPr id="861" name="Obraz 860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2246" y="91664918"/>
          <a:ext cx="809625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218515</xdr:colOff>
      <xdr:row>168</xdr:row>
      <xdr:rowOff>100852</xdr:rowOff>
    </xdr:from>
    <xdr:to>
      <xdr:col>3</xdr:col>
      <xdr:colOff>1275790</xdr:colOff>
      <xdr:row>168</xdr:row>
      <xdr:rowOff>881902</xdr:rowOff>
    </xdr:to>
    <xdr:pic>
      <xdr:nvPicPr>
        <xdr:cNvPr id="862" name="Obraz 861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6051" y="91608888"/>
          <a:ext cx="10572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100853</xdr:colOff>
      <xdr:row>169</xdr:row>
      <xdr:rowOff>156882</xdr:rowOff>
    </xdr:from>
    <xdr:to>
      <xdr:col>2</xdr:col>
      <xdr:colOff>910478</xdr:colOff>
      <xdr:row>169</xdr:row>
      <xdr:rowOff>842682</xdr:rowOff>
    </xdr:to>
    <xdr:pic>
      <xdr:nvPicPr>
        <xdr:cNvPr id="863" name="Obraz 862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2246" y="92617418"/>
          <a:ext cx="809625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224118</xdr:colOff>
      <xdr:row>169</xdr:row>
      <xdr:rowOff>100852</xdr:rowOff>
    </xdr:from>
    <xdr:to>
      <xdr:col>3</xdr:col>
      <xdr:colOff>1281393</xdr:colOff>
      <xdr:row>169</xdr:row>
      <xdr:rowOff>881902</xdr:rowOff>
    </xdr:to>
    <xdr:pic>
      <xdr:nvPicPr>
        <xdr:cNvPr id="864" name="Obraz 863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1654" y="92561388"/>
          <a:ext cx="10572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1075765</xdr:colOff>
      <xdr:row>168</xdr:row>
      <xdr:rowOff>134471</xdr:rowOff>
    </xdr:from>
    <xdr:to>
      <xdr:col>2</xdr:col>
      <xdr:colOff>1713940</xdr:colOff>
      <xdr:row>168</xdr:row>
      <xdr:rowOff>791696</xdr:rowOff>
    </xdr:to>
    <xdr:pic>
      <xdr:nvPicPr>
        <xdr:cNvPr id="865" name="Obraz 86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7158" y="91642507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1075765</xdr:colOff>
      <xdr:row>169</xdr:row>
      <xdr:rowOff>212912</xdr:rowOff>
    </xdr:from>
    <xdr:to>
      <xdr:col>2</xdr:col>
      <xdr:colOff>1713940</xdr:colOff>
      <xdr:row>169</xdr:row>
      <xdr:rowOff>822512</xdr:rowOff>
    </xdr:to>
    <xdr:pic>
      <xdr:nvPicPr>
        <xdr:cNvPr id="866" name="Obraz 865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7158" y="92673448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1075765</xdr:colOff>
      <xdr:row>168</xdr:row>
      <xdr:rowOff>100854</xdr:rowOff>
    </xdr:from>
    <xdr:to>
      <xdr:col>2</xdr:col>
      <xdr:colOff>1713940</xdr:colOff>
      <xdr:row>168</xdr:row>
      <xdr:rowOff>758079</xdr:rowOff>
    </xdr:to>
    <xdr:pic>
      <xdr:nvPicPr>
        <xdr:cNvPr id="867" name="Obraz 86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7158" y="91608890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1075765</xdr:colOff>
      <xdr:row>169</xdr:row>
      <xdr:rowOff>179295</xdr:rowOff>
    </xdr:from>
    <xdr:to>
      <xdr:col>2</xdr:col>
      <xdr:colOff>1713940</xdr:colOff>
      <xdr:row>169</xdr:row>
      <xdr:rowOff>788895</xdr:rowOff>
    </xdr:to>
    <xdr:pic>
      <xdr:nvPicPr>
        <xdr:cNvPr id="868" name="Obraz 86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7158" y="92639831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123263</xdr:colOff>
      <xdr:row>170</xdr:row>
      <xdr:rowOff>67236</xdr:rowOff>
    </xdr:from>
    <xdr:to>
      <xdr:col>3</xdr:col>
      <xdr:colOff>1218638</xdr:colOff>
      <xdr:row>170</xdr:row>
      <xdr:rowOff>934011</xdr:rowOff>
    </xdr:to>
    <xdr:pic>
      <xdr:nvPicPr>
        <xdr:cNvPr id="885" name="Obraz 884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9438" y="79172361"/>
          <a:ext cx="1095375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156883</xdr:colOff>
      <xdr:row>170</xdr:row>
      <xdr:rowOff>77014</xdr:rowOff>
    </xdr:from>
    <xdr:to>
      <xdr:col>2</xdr:col>
      <xdr:colOff>896471</xdr:colOff>
      <xdr:row>170</xdr:row>
      <xdr:rowOff>879102</xdr:rowOff>
    </xdr:to>
    <xdr:pic>
      <xdr:nvPicPr>
        <xdr:cNvPr id="886" name="Obraz 885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2833" y="79182139"/>
          <a:ext cx="739588" cy="8020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1075765</xdr:colOff>
      <xdr:row>170</xdr:row>
      <xdr:rowOff>179294</xdr:rowOff>
    </xdr:from>
    <xdr:to>
      <xdr:col>2</xdr:col>
      <xdr:colOff>1713940</xdr:colOff>
      <xdr:row>170</xdr:row>
      <xdr:rowOff>788894</xdr:rowOff>
    </xdr:to>
    <xdr:pic>
      <xdr:nvPicPr>
        <xdr:cNvPr id="887" name="Obraz 886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1715" y="79284419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123263</xdr:colOff>
      <xdr:row>171</xdr:row>
      <xdr:rowOff>67236</xdr:rowOff>
    </xdr:from>
    <xdr:to>
      <xdr:col>3</xdr:col>
      <xdr:colOff>1218638</xdr:colOff>
      <xdr:row>171</xdr:row>
      <xdr:rowOff>934011</xdr:rowOff>
    </xdr:to>
    <xdr:pic>
      <xdr:nvPicPr>
        <xdr:cNvPr id="888" name="Obraz 887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799" y="260018093"/>
          <a:ext cx="1095375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156883</xdr:colOff>
      <xdr:row>171</xdr:row>
      <xdr:rowOff>77014</xdr:rowOff>
    </xdr:from>
    <xdr:to>
      <xdr:col>2</xdr:col>
      <xdr:colOff>896471</xdr:colOff>
      <xdr:row>171</xdr:row>
      <xdr:rowOff>879102</xdr:rowOff>
    </xdr:to>
    <xdr:pic>
      <xdr:nvPicPr>
        <xdr:cNvPr id="889" name="Obraz 888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8276" y="260027871"/>
          <a:ext cx="739588" cy="8020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1075765</xdr:colOff>
      <xdr:row>171</xdr:row>
      <xdr:rowOff>179294</xdr:rowOff>
    </xdr:from>
    <xdr:to>
      <xdr:col>2</xdr:col>
      <xdr:colOff>1713940</xdr:colOff>
      <xdr:row>171</xdr:row>
      <xdr:rowOff>788894</xdr:rowOff>
    </xdr:to>
    <xdr:pic>
      <xdr:nvPicPr>
        <xdr:cNvPr id="890" name="Obraz 889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7158" y="260130151"/>
          <a:ext cx="638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190500</xdr:colOff>
      <xdr:row>172</xdr:row>
      <xdr:rowOff>89647</xdr:rowOff>
    </xdr:from>
    <xdr:to>
      <xdr:col>3</xdr:col>
      <xdr:colOff>1247775</xdr:colOff>
      <xdr:row>172</xdr:row>
      <xdr:rowOff>880222</xdr:rowOff>
    </xdr:to>
    <xdr:pic>
      <xdr:nvPicPr>
        <xdr:cNvPr id="909" name="Obraz 908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88036" y="122077683"/>
          <a:ext cx="10572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101652</xdr:colOff>
      <xdr:row>172</xdr:row>
      <xdr:rowOff>192901</xdr:rowOff>
    </xdr:from>
    <xdr:to>
      <xdr:col>2</xdr:col>
      <xdr:colOff>1044627</xdr:colOff>
      <xdr:row>172</xdr:row>
      <xdr:rowOff>802501</xdr:rowOff>
    </xdr:to>
    <xdr:pic>
      <xdr:nvPicPr>
        <xdr:cNvPr id="910" name="Obraz 909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3045" y="122180937"/>
          <a:ext cx="9429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1071283</xdr:colOff>
      <xdr:row>172</xdr:row>
      <xdr:rowOff>141194</xdr:rowOff>
    </xdr:from>
    <xdr:to>
      <xdr:col>2</xdr:col>
      <xdr:colOff>1709458</xdr:colOff>
      <xdr:row>172</xdr:row>
      <xdr:rowOff>798419</xdr:rowOff>
    </xdr:to>
    <xdr:pic>
      <xdr:nvPicPr>
        <xdr:cNvPr id="911" name="Obraz 910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2676" y="122129230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190500</xdr:colOff>
      <xdr:row>173</xdr:row>
      <xdr:rowOff>89647</xdr:rowOff>
    </xdr:from>
    <xdr:to>
      <xdr:col>3</xdr:col>
      <xdr:colOff>1247775</xdr:colOff>
      <xdr:row>173</xdr:row>
      <xdr:rowOff>880222</xdr:rowOff>
    </xdr:to>
    <xdr:pic>
      <xdr:nvPicPr>
        <xdr:cNvPr id="912" name="Obraz 911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88036" y="123030183"/>
          <a:ext cx="10572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101652</xdr:colOff>
      <xdr:row>173</xdr:row>
      <xdr:rowOff>192901</xdr:rowOff>
    </xdr:from>
    <xdr:to>
      <xdr:col>2</xdr:col>
      <xdr:colOff>1044627</xdr:colOff>
      <xdr:row>173</xdr:row>
      <xdr:rowOff>802501</xdr:rowOff>
    </xdr:to>
    <xdr:pic>
      <xdr:nvPicPr>
        <xdr:cNvPr id="913" name="Obraz 912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3045" y="123133437"/>
          <a:ext cx="9429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1071283</xdr:colOff>
      <xdr:row>173</xdr:row>
      <xdr:rowOff>141194</xdr:rowOff>
    </xdr:from>
    <xdr:to>
      <xdr:col>2</xdr:col>
      <xdr:colOff>1709458</xdr:colOff>
      <xdr:row>173</xdr:row>
      <xdr:rowOff>798419</xdr:rowOff>
    </xdr:to>
    <xdr:pic>
      <xdr:nvPicPr>
        <xdr:cNvPr id="914" name="Obraz 91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2676" y="123081730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190500</xdr:colOff>
      <xdr:row>174</xdr:row>
      <xdr:rowOff>89647</xdr:rowOff>
    </xdr:from>
    <xdr:to>
      <xdr:col>3</xdr:col>
      <xdr:colOff>1247775</xdr:colOff>
      <xdr:row>174</xdr:row>
      <xdr:rowOff>880222</xdr:rowOff>
    </xdr:to>
    <xdr:pic>
      <xdr:nvPicPr>
        <xdr:cNvPr id="921" name="Obraz 920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88036" y="122077683"/>
          <a:ext cx="10572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101652</xdr:colOff>
      <xdr:row>174</xdr:row>
      <xdr:rowOff>192901</xdr:rowOff>
    </xdr:from>
    <xdr:to>
      <xdr:col>2</xdr:col>
      <xdr:colOff>1044627</xdr:colOff>
      <xdr:row>174</xdr:row>
      <xdr:rowOff>802501</xdr:rowOff>
    </xdr:to>
    <xdr:pic>
      <xdr:nvPicPr>
        <xdr:cNvPr id="922" name="Obraz 921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3045" y="122180937"/>
          <a:ext cx="9429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1071283</xdr:colOff>
      <xdr:row>174</xdr:row>
      <xdr:rowOff>141194</xdr:rowOff>
    </xdr:from>
    <xdr:to>
      <xdr:col>2</xdr:col>
      <xdr:colOff>1709458</xdr:colOff>
      <xdr:row>174</xdr:row>
      <xdr:rowOff>798419</xdr:rowOff>
    </xdr:to>
    <xdr:pic>
      <xdr:nvPicPr>
        <xdr:cNvPr id="923" name="Obraz 92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2676" y="122129230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190500</xdr:colOff>
      <xdr:row>175</xdr:row>
      <xdr:rowOff>89647</xdr:rowOff>
    </xdr:from>
    <xdr:to>
      <xdr:col>3</xdr:col>
      <xdr:colOff>1247775</xdr:colOff>
      <xdr:row>175</xdr:row>
      <xdr:rowOff>880222</xdr:rowOff>
    </xdr:to>
    <xdr:pic>
      <xdr:nvPicPr>
        <xdr:cNvPr id="924" name="Obraz 923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88036" y="123030183"/>
          <a:ext cx="10572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101652</xdr:colOff>
      <xdr:row>175</xdr:row>
      <xdr:rowOff>192901</xdr:rowOff>
    </xdr:from>
    <xdr:to>
      <xdr:col>2</xdr:col>
      <xdr:colOff>1044627</xdr:colOff>
      <xdr:row>175</xdr:row>
      <xdr:rowOff>802501</xdr:rowOff>
    </xdr:to>
    <xdr:pic>
      <xdr:nvPicPr>
        <xdr:cNvPr id="925" name="Obraz 924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3045" y="123133437"/>
          <a:ext cx="9429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1071283</xdr:colOff>
      <xdr:row>175</xdr:row>
      <xdr:rowOff>141194</xdr:rowOff>
    </xdr:from>
    <xdr:to>
      <xdr:col>2</xdr:col>
      <xdr:colOff>1709458</xdr:colOff>
      <xdr:row>175</xdr:row>
      <xdr:rowOff>798419</xdr:rowOff>
    </xdr:to>
    <xdr:pic>
      <xdr:nvPicPr>
        <xdr:cNvPr id="926" name="Obraz 92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2676" y="123081730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78441</xdr:colOff>
      <xdr:row>176</xdr:row>
      <xdr:rowOff>224117</xdr:rowOff>
    </xdr:from>
    <xdr:to>
      <xdr:col>2</xdr:col>
      <xdr:colOff>907116</xdr:colOff>
      <xdr:row>176</xdr:row>
      <xdr:rowOff>738467</xdr:rowOff>
    </xdr:to>
    <xdr:pic>
      <xdr:nvPicPr>
        <xdr:cNvPr id="927" name="Obraz 926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9834" y="125069653"/>
          <a:ext cx="828675" cy="51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212912</xdr:colOff>
      <xdr:row>176</xdr:row>
      <xdr:rowOff>89648</xdr:rowOff>
    </xdr:from>
    <xdr:to>
      <xdr:col>3</xdr:col>
      <xdr:colOff>1270187</xdr:colOff>
      <xdr:row>176</xdr:row>
      <xdr:rowOff>851648</xdr:rowOff>
    </xdr:to>
    <xdr:pic>
      <xdr:nvPicPr>
        <xdr:cNvPr id="928" name="Obraz 927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0448" y="124935184"/>
          <a:ext cx="1057275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1075765</xdr:colOff>
      <xdr:row>176</xdr:row>
      <xdr:rowOff>123265</xdr:rowOff>
    </xdr:from>
    <xdr:to>
      <xdr:col>2</xdr:col>
      <xdr:colOff>1713940</xdr:colOff>
      <xdr:row>176</xdr:row>
      <xdr:rowOff>780490</xdr:rowOff>
    </xdr:to>
    <xdr:pic>
      <xdr:nvPicPr>
        <xdr:cNvPr id="929" name="Obraz 92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7158" y="124968801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176093</xdr:colOff>
      <xdr:row>176</xdr:row>
      <xdr:rowOff>161685</xdr:rowOff>
    </xdr:from>
    <xdr:to>
      <xdr:col>6</xdr:col>
      <xdr:colOff>781210</xdr:colOff>
      <xdr:row>176</xdr:row>
      <xdr:rowOff>766802</xdr:rowOff>
    </xdr:to>
    <xdr:pic>
      <xdr:nvPicPr>
        <xdr:cNvPr id="930" name="Obraz 9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623" b="9623"/>
        <a:stretch/>
      </xdr:blipFill>
      <xdr:spPr bwMode="auto">
        <a:xfrm>
          <a:off x="11157057" y="125007221"/>
          <a:ext cx="605117" cy="605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78441</xdr:colOff>
      <xdr:row>177</xdr:row>
      <xdr:rowOff>224117</xdr:rowOff>
    </xdr:from>
    <xdr:to>
      <xdr:col>2</xdr:col>
      <xdr:colOff>907116</xdr:colOff>
      <xdr:row>177</xdr:row>
      <xdr:rowOff>738467</xdr:rowOff>
    </xdr:to>
    <xdr:pic>
      <xdr:nvPicPr>
        <xdr:cNvPr id="935" name="Obraz 934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9834" y="274462474"/>
          <a:ext cx="828675" cy="51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212912</xdr:colOff>
      <xdr:row>177</xdr:row>
      <xdr:rowOff>89648</xdr:rowOff>
    </xdr:from>
    <xdr:to>
      <xdr:col>3</xdr:col>
      <xdr:colOff>1270187</xdr:colOff>
      <xdr:row>177</xdr:row>
      <xdr:rowOff>851648</xdr:rowOff>
    </xdr:to>
    <xdr:pic>
      <xdr:nvPicPr>
        <xdr:cNvPr id="936" name="Obraz 935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0448" y="274328005"/>
          <a:ext cx="1057275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1075765</xdr:colOff>
      <xdr:row>177</xdr:row>
      <xdr:rowOff>123265</xdr:rowOff>
    </xdr:from>
    <xdr:to>
      <xdr:col>2</xdr:col>
      <xdr:colOff>1713940</xdr:colOff>
      <xdr:row>177</xdr:row>
      <xdr:rowOff>780490</xdr:rowOff>
    </xdr:to>
    <xdr:pic>
      <xdr:nvPicPr>
        <xdr:cNvPr id="937" name="Obraz 93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7158" y="274361622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176093</xdr:colOff>
      <xdr:row>177</xdr:row>
      <xdr:rowOff>161685</xdr:rowOff>
    </xdr:from>
    <xdr:to>
      <xdr:col>6</xdr:col>
      <xdr:colOff>781210</xdr:colOff>
      <xdr:row>177</xdr:row>
      <xdr:rowOff>766802</xdr:rowOff>
    </xdr:to>
    <xdr:pic>
      <xdr:nvPicPr>
        <xdr:cNvPr id="938" name="Obraz 937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623" b="9623"/>
        <a:stretch/>
      </xdr:blipFill>
      <xdr:spPr bwMode="auto">
        <a:xfrm>
          <a:off x="11157057" y="274400042"/>
          <a:ext cx="605117" cy="605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190501</xdr:colOff>
      <xdr:row>178</xdr:row>
      <xdr:rowOff>68036</xdr:rowOff>
    </xdr:from>
    <xdr:to>
      <xdr:col>3</xdr:col>
      <xdr:colOff>1285876</xdr:colOff>
      <xdr:row>178</xdr:row>
      <xdr:rowOff>858611</xdr:rowOff>
    </xdr:to>
    <xdr:pic>
      <xdr:nvPicPr>
        <xdr:cNvPr id="939" name="Obraz 938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88037" y="127771072"/>
          <a:ext cx="10953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81643</xdr:colOff>
      <xdr:row>178</xdr:row>
      <xdr:rowOff>190500</xdr:rowOff>
    </xdr:from>
    <xdr:to>
      <xdr:col>2</xdr:col>
      <xdr:colOff>986518</xdr:colOff>
      <xdr:row>178</xdr:row>
      <xdr:rowOff>733425</xdr:rowOff>
    </xdr:to>
    <xdr:pic>
      <xdr:nvPicPr>
        <xdr:cNvPr id="940" name="Obraz 939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036" y="127893536"/>
          <a:ext cx="9048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1061358</xdr:colOff>
      <xdr:row>178</xdr:row>
      <xdr:rowOff>122464</xdr:rowOff>
    </xdr:from>
    <xdr:to>
      <xdr:col>2</xdr:col>
      <xdr:colOff>1699533</xdr:colOff>
      <xdr:row>178</xdr:row>
      <xdr:rowOff>779689</xdr:rowOff>
    </xdr:to>
    <xdr:pic>
      <xdr:nvPicPr>
        <xdr:cNvPr id="941" name="Obraz 940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1" y="127825500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190501</xdr:colOff>
      <xdr:row>179</xdr:row>
      <xdr:rowOff>68036</xdr:rowOff>
    </xdr:from>
    <xdr:to>
      <xdr:col>3</xdr:col>
      <xdr:colOff>1285876</xdr:colOff>
      <xdr:row>179</xdr:row>
      <xdr:rowOff>858611</xdr:rowOff>
    </xdr:to>
    <xdr:pic>
      <xdr:nvPicPr>
        <xdr:cNvPr id="942" name="Obraz 941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88037" y="128723572"/>
          <a:ext cx="10953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81643</xdr:colOff>
      <xdr:row>179</xdr:row>
      <xdr:rowOff>190500</xdr:rowOff>
    </xdr:from>
    <xdr:to>
      <xdr:col>2</xdr:col>
      <xdr:colOff>986518</xdr:colOff>
      <xdr:row>179</xdr:row>
      <xdr:rowOff>733425</xdr:rowOff>
    </xdr:to>
    <xdr:pic>
      <xdr:nvPicPr>
        <xdr:cNvPr id="943" name="Obraz 942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036" y="128846036"/>
          <a:ext cx="9048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1061358</xdr:colOff>
      <xdr:row>179</xdr:row>
      <xdr:rowOff>122464</xdr:rowOff>
    </xdr:from>
    <xdr:to>
      <xdr:col>2</xdr:col>
      <xdr:colOff>1699533</xdr:colOff>
      <xdr:row>179</xdr:row>
      <xdr:rowOff>779689</xdr:rowOff>
    </xdr:to>
    <xdr:pic>
      <xdr:nvPicPr>
        <xdr:cNvPr id="944" name="Obraz 94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1" y="128778000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190501</xdr:colOff>
      <xdr:row>180</xdr:row>
      <xdr:rowOff>68036</xdr:rowOff>
    </xdr:from>
    <xdr:to>
      <xdr:col>3</xdr:col>
      <xdr:colOff>1285876</xdr:colOff>
      <xdr:row>180</xdr:row>
      <xdr:rowOff>858611</xdr:rowOff>
    </xdr:to>
    <xdr:pic>
      <xdr:nvPicPr>
        <xdr:cNvPr id="951" name="Obraz 950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88037" y="127771072"/>
          <a:ext cx="10953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81643</xdr:colOff>
      <xdr:row>180</xdr:row>
      <xdr:rowOff>190500</xdr:rowOff>
    </xdr:from>
    <xdr:to>
      <xdr:col>2</xdr:col>
      <xdr:colOff>986518</xdr:colOff>
      <xdr:row>180</xdr:row>
      <xdr:rowOff>733425</xdr:rowOff>
    </xdr:to>
    <xdr:pic>
      <xdr:nvPicPr>
        <xdr:cNvPr id="952" name="Obraz 951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036" y="127893536"/>
          <a:ext cx="9048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1061358</xdr:colOff>
      <xdr:row>180</xdr:row>
      <xdr:rowOff>122464</xdr:rowOff>
    </xdr:from>
    <xdr:to>
      <xdr:col>2</xdr:col>
      <xdr:colOff>1699533</xdr:colOff>
      <xdr:row>180</xdr:row>
      <xdr:rowOff>779689</xdr:rowOff>
    </xdr:to>
    <xdr:pic>
      <xdr:nvPicPr>
        <xdr:cNvPr id="953" name="Obraz 95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1" y="127825500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190501</xdr:colOff>
      <xdr:row>181</xdr:row>
      <xdr:rowOff>68036</xdr:rowOff>
    </xdr:from>
    <xdr:to>
      <xdr:col>3</xdr:col>
      <xdr:colOff>1285876</xdr:colOff>
      <xdr:row>181</xdr:row>
      <xdr:rowOff>858611</xdr:rowOff>
    </xdr:to>
    <xdr:pic>
      <xdr:nvPicPr>
        <xdr:cNvPr id="954" name="Obraz 953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88037" y="128723572"/>
          <a:ext cx="10953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81643</xdr:colOff>
      <xdr:row>181</xdr:row>
      <xdr:rowOff>190500</xdr:rowOff>
    </xdr:from>
    <xdr:to>
      <xdr:col>2</xdr:col>
      <xdr:colOff>986518</xdr:colOff>
      <xdr:row>181</xdr:row>
      <xdr:rowOff>733425</xdr:rowOff>
    </xdr:to>
    <xdr:pic>
      <xdr:nvPicPr>
        <xdr:cNvPr id="955" name="Obraz 954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036" y="128846036"/>
          <a:ext cx="9048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1061358</xdr:colOff>
      <xdr:row>181</xdr:row>
      <xdr:rowOff>122464</xdr:rowOff>
    </xdr:from>
    <xdr:to>
      <xdr:col>2</xdr:col>
      <xdr:colOff>1699533</xdr:colOff>
      <xdr:row>181</xdr:row>
      <xdr:rowOff>779689</xdr:rowOff>
    </xdr:to>
    <xdr:pic>
      <xdr:nvPicPr>
        <xdr:cNvPr id="956" name="Obraz 95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1" y="128778000"/>
          <a:ext cx="6381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130969</xdr:colOff>
      <xdr:row>0</xdr:row>
      <xdr:rowOff>95250</xdr:rowOff>
    </xdr:from>
    <xdr:to>
      <xdr:col>1</xdr:col>
      <xdr:colOff>3235099</xdr:colOff>
      <xdr:row>1</xdr:row>
      <xdr:rowOff>1503</xdr:rowOff>
    </xdr:to>
    <xdr:pic>
      <xdr:nvPicPr>
        <xdr:cNvPr id="957" name="Picture 88" descr="logo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130969" y="95250"/>
          <a:ext cx="4618605" cy="706353"/>
        </a:xfrm>
        <a:prstGeom prst="rect">
          <a:avLst/>
        </a:prstGeom>
      </xdr:spPr>
    </xdr:pic>
    <xdr:clientData/>
  </xdr:twoCellAnchor>
  <xdr:twoCellAnchor editAs="oneCell">
    <xdr:from>
      <xdr:col>0</xdr:col>
      <xdr:colOff>83345</xdr:colOff>
      <xdr:row>0</xdr:row>
      <xdr:rowOff>1143000</xdr:rowOff>
    </xdr:from>
    <xdr:to>
      <xdr:col>2</xdr:col>
      <xdr:colOff>503806</xdr:colOff>
      <xdr:row>1</xdr:row>
      <xdr:rowOff>404812</xdr:rowOff>
    </xdr:to>
    <xdr:pic>
      <xdr:nvPicPr>
        <xdr:cNvPr id="958" name="Obraz 957"/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5" y="800100"/>
          <a:ext cx="6125936" cy="4048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1578428</xdr:colOff>
      <xdr:row>0</xdr:row>
      <xdr:rowOff>769219</xdr:rowOff>
    </xdr:from>
    <xdr:to>
      <xdr:col>4</xdr:col>
      <xdr:colOff>299357</xdr:colOff>
      <xdr:row>2</xdr:row>
      <xdr:rowOff>276093</xdr:rowOff>
    </xdr:to>
    <xdr:pic>
      <xdr:nvPicPr>
        <xdr:cNvPr id="959" name="Obraz 958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83903" y="769219"/>
          <a:ext cx="1988004" cy="1135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59532</xdr:colOff>
      <xdr:row>10</xdr:row>
      <xdr:rowOff>104179</xdr:rowOff>
    </xdr:from>
    <xdr:to>
      <xdr:col>2</xdr:col>
      <xdr:colOff>1696641</xdr:colOff>
      <xdr:row>10</xdr:row>
      <xdr:rowOff>819452</xdr:rowOff>
    </xdr:to>
    <xdr:pic>
      <xdr:nvPicPr>
        <xdr:cNvPr id="573" name="Obraz 572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5007" y="30631804"/>
          <a:ext cx="1637109" cy="715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208358</xdr:colOff>
      <xdr:row>10</xdr:row>
      <xdr:rowOff>89298</xdr:rowOff>
    </xdr:from>
    <xdr:to>
      <xdr:col>3</xdr:col>
      <xdr:colOff>1235273</xdr:colOff>
      <xdr:row>10</xdr:row>
      <xdr:rowOff>881890</xdr:rowOff>
    </xdr:to>
    <xdr:pic>
      <xdr:nvPicPr>
        <xdr:cNvPr id="574" name="Obraz 573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4533" y="30616923"/>
          <a:ext cx="1026915" cy="7925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59532</xdr:colOff>
      <xdr:row>11</xdr:row>
      <xdr:rowOff>104179</xdr:rowOff>
    </xdr:from>
    <xdr:to>
      <xdr:col>2</xdr:col>
      <xdr:colOff>1696641</xdr:colOff>
      <xdr:row>11</xdr:row>
      <xdr:rowOff>819452</xdr:rowOff>
    </xdr:to>
    <xdr:pic>
      <xdr:nvPicPr>
        <xdr:cNvPr id="575" name="Obraz 574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5007" y="31584304"/>
          <a:ext cx="1637109" cy="715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208358</xdr:colOff>
      <xdr:row>11</xdr:row>
      <xdr:rowOff>89298</xdr:rowOff>
    </xdr:from>
    <xdr:to>
      <xdr:col>3</xdr:col>
      <xdr:colOff>1235273</xdr:colOff>
      <xdr:row>11</xdr:row>
      <xdr:rowOff>881890</xdr:rowOff>
    </xdr:to>
    <xdr:pic>
      <xdr:nvPicPr>
        <xdr:cNvPr id="576" name="Obraz 575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4533" y="31569423"/>
          <a:ext cx="1026915" cy="7925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133945</xdr:colOff>
      <xdr:row>12</xdr:row>
      <xdr:rowOff>59532</xdr:rowOff>
    </xdr:from>
    <xdr:to>
      <xdr:col>3</xdr:col>
      <xdr:colOff>1206152</xdr:colOff>
      <xdr:row>12</xdr:row>
      <xdr:rowOff>892969</xdr:rowOff>
    </xdr:to>
    <xdr:pic>
      <xdr:nvPicPr>
        <xdr:cNvPr id="579" name="Obraz 578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0120" y="34397157"/>
          <a:ext cx="1072207" cy="833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74415</xdr:colOff>
      <xdr:row>12</xdr:row>
      <xdr:rowOff>119064</xdr:rowOff>
    </xdr:from>
    <xdr:to>
      <xdr:col>2</xdr:col>
      <xdr:colOff>1666875</xdr:colOff>
      <xdr:row>12</xdr:row>
      <xdr:rowOff>814829</xdr:rowOff>
    </xdr:to>
    <xdr:pic>
      <xdr:nvPicPr>
        <xdr:cNvPr id="580" name="Obraz 579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9890" y="34456689"/>
          <a:ext cx="1592460" cy="6957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133945</xdr:colOff>
      <xdr:row>13</xdr:row>
      <xdr:rowOff>59532</xdr:rowOff>
    </xdr:from>
    <xdr:to>
      <xdr:col>3</xdr:col>
      <xdr:colOff>1206152</xdr:colOff>
      <xdr:row>13</xdr:row>
      <xdr:rowOff>892969</xdr:rowOff>
    </xdr:to>
    <xdr:pic>
      <xdr:nvPicPr>
        <xdr:cNvPr id="582" name="Obraz 581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0120" y="35349657"/>
          <a:ext cx="1072207" cy="833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74415</xdr:colOff>
      <xdr:row>13</xdr:row>
      <xdr:rowOff>119064</xdr:rowOff>
    </xdr:from>
    <xdr:to>
      <xdr:col>2</xdr:col>
      <xdr:colOff>1666875</xdr:colOff>
      <xdr:row>13</xdr:row>
      <xdr:rowOff>814829</xdr:rowOff>
    </xdr:to>
    <xdr:pic>
      <xdr:nvPicPr>
        <xdr:cNvPr id="583" name="Obraz 582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9890" y="35409189"/>
          <a:ext cx="1592460" cy="6957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133945</xdr:colOff>
      <xdr:row>14</xdr:row>
      <xdr:rowOff>59532</xdr:rowOff>
    </xdr:from>
    <xdr:to>
      <xdr:col>3</xdr:col>
      <xdr:colOff>1206152</xdr:colOff>
      <xdr:row>14</xdr:row>
      <xdr:rowOff>892969</xdr:rowOff>
    </xdr:to>
    <xdr:pic>
      <xdr:nvPicPr>
        <xdr:cNvPr id="585" name="Obraz 584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0120" y="38207157"/>
          <a:ext cx="1072207" cy="833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74415</xdr:colOff>
      <xdr:row>14</xdr:row>
      <xdr:rowOff>119064</xdr:rowOff>
    </xdr:from>
    <xdr:to>
      <xdr:col>2</xdr:col>
      <xdr:colOff>1666875</xdr:colOff>
      <xdr:row>14</xdr:row>
      <xdr:rowOff>814829</xdr:rowOff>
    </xdr:to>
    <xdr:pic>
      <xdr:nvPicPr>
        <xdr:cNvPr id="586" name="Obraz 585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9890" y="38266689"/>
          <a:ext cx="1592460" cy="6957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133945</xdr:colOff>
      <xdr:row>15</xdr:row>
      <xdr:rowOff>59532</xdr:rowOff>
    </xdr:from>
    <xdr:to>
      <xdr:col>3</xdr:col>
      <xdr:colOff>1206152</xdr:colOff>
      <xdr:row>15</xdr:row>
      <xdr:rowOff>892969</xdr:rowOff>
    </xdr:to>
    <xdr:pic>
      <xdr:nvPicPr>
        <xdr:cNvPr id="587" name="Obraz 586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0120" y="39159657"/>
          <a:ext cx="1072207" cy="833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74415</xdr:colOff>
      <xdr:row>15</xdr:row>
      <xdr:rowOff>119064</xdr:rowOff>
    </xdr:from>
    <xdr:to>
      <xdr:col>2</xdr:col>
      <xdr:colOff>1666875</xdr:colOff>
      <xdr:row>15</xdr:row>
      <xdr:rowOff>814829</xdr:rowOff>
    </xdr:to>
    <xdr:pic>
      <xdr:nvPicPr>
        <xdr:cNvPr id="588" name="Obraz 587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9890" y="39219189"/>
          <a:ext cx="1592460" cy="6957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133945</xdr:colOff>
      <xdr:row>16</xdr:row>
      <xdr:rowOff>59532</xdr:rowOff>
    </xdr:from>
    <xdr:to>
      <xdr:col>3</xdr:col>
      <xdr:colOff>1206152</xdr:colOff>
      <xdr:row>16</xdr:row>
      <xdr:rowOff>892969</xdr:rowOff>
    </xdr:to>
    <xdr:pic>
      <xdr:nvPicPr>
        <xdr:cNvPr id="621" name="Obraz 620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0120" y="42017157"/>
          <a:ext cx="1072207" cy="833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74415</xdr:colOff>
      <xdr:row>16</xdr:row>
      <xdr:rowOff>119064</xdr:rowOff>
    </xdr:from>
    <xdr:to>
      <xdr:col>2</xdr:col>
      <xdr:colOff>1666875</xdr:colOff>
      <xdr:row>16</xdr:row>
      <xdr:rowOff>814829</xdr:rowOff>
    </xdr:to>
    <xdr:pic>
      <xdr:nvPicPr>
        <xdr:cNvPr id="622" name="Obraz 621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9890" y="42076689"/>
          <a:ext cx="1592460" cy="6957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133945</xdr:colOff>
      <xdr:row>17</xdr:row>
      <xdr:rowOff>59532</xdr:rowOff>
    </xdr:from>
    <xdr:to>
      <xdr:col>3</xdr:col>
      <xdr:colOff>1206152</xdr:colOff>
      <xdr:row>17</xdr:row>
      <xdr:rowOff>892969</xdr:rowOff>
    </xdr:to>
    <xdr:pic>
      <xdr:nvPicPr>
        <xdr:cNvPr id="623" name="Obraz 622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0120" y="42969657"/>
          <a:ext cx="1072207" cy="833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74415</xdr:colOff>
      <xdr:row>17</xdr:row>
      <xdr:rowOff>119064</xdr:rowOff>
    </xdr:from>
    <xdr:to>
      <xdr:col>2</xdr:col>
      <xdr:colOff>1666875</xdr:colOff>
      <xdr:row>17</xdr:row>
      <xdr:rowOff>814829</xdr:rowOff>
    </xdr:to>
    <xdr:pic>
      <xdr:nvPicPr>
        <xdr:cNvPr id="624" name="Obraz 623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9890" y="43029189"/>
          <a:ext cx="1592460" cy="6957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89297</xdr:colOff>
      <xdr:row>16</xdr:row>
      <xdr:rowOff>267890</xdr:rowOff>
    </xdr:from>
    <xdr:to>
      <xdr:col>6</xdr:col>
      <xdr:colOff>943202</xdr:colOff>
      <xdr:row>16</xdr:row>
      <xdr:rowOff>723306</xdr:rowOff>
    </xdr:to>
    <xdr:pic>
      <xdr:nvPicPr>
        <xdr:cNvPr id="625" name="Obraz 624"/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76472" y="42225515"/>
          <a:ext cx="853905" cy="4554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89297</xdr:colOff>
      <xdr:row>17</xdr:row>
      <xdr:rowOff>267890</xdr:rowOff>
    </xdr:from>
    <xdr:to>
      <xdr:col>6</xdr:col>
      <xdr:colOff>943202</xdr:colOff>
      <xdr:row>17</xdr:row>
      <xdr:rowOff>723306</xdr:rowOff>
    </xdr:to>
    <xdr:pic>
      <xdr:nvPicPr>
        <xdr:cNvPr id="626" name="Obraz 625"/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76472" y="43178015"/>
          <a:ext cx="853905" cy="4554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44649</xdr:colOff>
      <xdr:row>18</xdr:row>
      <xdr:rowOff>119063</xdr:rowOff>
    </xdr:from>
    <xdr:to>
      <xdr:col>2</xdr:col>
      <xdr:colOff>1679705</xdr:colOff>
      <xdr:row>18</xdr:row>
      <xdr:rowOff>833439</xdr:rowOff>
    </xdr:to>
    <xdr:pic>
      <xdr:nvPicPr>
        <xdr:cNvPr id="627" name="Obraz 626"/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0124" y="45886688"/>
          <a:ext cx="1635056" cy="714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133946</xdr:colOff>
      <xdr:row>18</xdr:row>
      <xdr:rowOff>44651</xdr:rowOff>
    </xdr:from>
    <xdr:to>
      <xdr:col>3</xdr:col>
      <xdr:colOff>1229747</xdr:colOff>
      <xdr:row>18</xdr:row>
      <xdr:rowOff>892971</xdr:rowOff>
    </xdr:to>
    <xdr:pic>
      <xdr:nvPicPr>
        <xdr:cNvPr id="628" name="Obraz 627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0121" y="45812276"/>
          <a:ext cx="1095801" cy="848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44649</xdr:colOff>
      <xdr:row>19</xdr:row>
      <xdr:rowOff>119063</xdr:rowOff>
    </xdr:from>
    <xdr:to>
      <xdr:col>2</xdr:col>
      <xdr:colOff>1679705</xdr:colOff>
      <xdr:row>19</xdr:row>
      <xdr:rowOff>833439</xdr:rowOff>
    </xdr:to>
    <xdr:pic>
      <xdr:nvPicPr>
        <xdr:cNvPr id="629" name="Obraz 628"/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0124" y="46839188"/>
          <a:ext cx="1635056" cy="714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133946</xdr:colOff>
      <xdr:row>19</xdr:row>
      <xdr:rowOff>44651</xdr:rowOff>
    </xdr:from>
    <xdr:to>
      <xdr:col>3</xdr:col>
      <xdr:colOff>1229747</xdr:colOff>
      <xdr:row>19</xdr:row>
      <xdr:rowOff>892971</xdr:rowOff>
    </xdr:to>
    <xdr:pic>
      <xdr:nvPicPr>
        <xdr:cNvPr id="630" name="Obraz 629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0121" y="46764776"/>
          <a:ext cx="1095801" cy="848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297656</xdr:colOff>
      <xdr:row>20</xdr:row>
      <xdr:rowOff>89297</xdr:rowOff>
    </xdr:from>
    <xdr:to>
      <xdr:col>2</xdr:col>
      <xdr:colOff>1440656</xdr:colOff>
      <xdr:row>20</xdr:row>
      <xdr:rowOff>813197</xdr:rowOff>
    </xdr:to>
    <xdr:pic>
      <xdr:nvPicPr>
        <xdr:cNvPr id="639" name="Obraz 638"/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3131" y="60144422"/>
          <a:ext cx="114300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163711</xdr:colOff>
      <xdr:row>20</xdr:row>
      <xdr:rowOff>44649</xdr:rowOff>
    </xdr:from>
    <xdr:to>
      <xdr:col>3</xdr:col>
      <xdr:colOff>1342473</xdr:colOff>
      <xdr:row>20</xdr:row>
      <xdr:rowOff>922734</xdr:rowOff>
    </xdr:to>
    <xdr:pic>
      <xdr:nvPicPr>
        <xdr:cNvPr id="640" name="Obraz 639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59886" y="60099774"/>
          <a:ext cx="1178762" cy="8780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297656</xdr:colOff>
      <xdr:row>21</xdr:row>
      <xdr:rowOff>89297</xdr:rowOff>
    </xdr:from>
    <xdr:to>
      <xdr:col>2</xdr:col>
      <xdr:colOff>1440656</xdr:colOff>
      <xdr:row>21</xdr:row>
      <xdr:rowOff>813197</xdr:rowOff>
    </xdr:to>
    <xdr:pic>
      <xdr:nvPicPr>
        <xdr:cNvPr id="642" name="Obraz 641"/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3131" y="62049422"/>
          <a:ext cx="114300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163711</xdr:colOff>
      <xdr:row>21</xdr:row>
      <xdr:rowOff>44649</xdr:rowOff>
    </xdr:from>
    <xdr:to>
      <xdr:col>3</xdr:col>
      <xdr:colOff>1342473</xdr:colOff>
      <xdr:row>21</xdr:row>
      <xdr:rowOff>922734</xdr:rowOff>
    </xdr:to>
    <xdr:pic>
      <xdr:nvPicPr>
        <xdr:cNvPr id="643" name="Obraz 642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59886" y="62004774"/>
          <a:ext cx="1178762" cy="8780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386953</xdr:colOff>
      <xdr:row>22</xdr:row>
      <xdr:rowOff>44648</xdr:rowOff>
    </xdr:from>
    <xdr:to>
      <xdr:col>2</xdr:col>
      <xdr:colOff>1326270</xdr:colOff>
      <xdr:row>22</xdr:row>
      <xdr:rowOff>892969</xdr:rowOff>
    </xdr:to>
    <xdr:pic>
      <xdr:nvPicPr>
        <xdr:cNvPr id="651" name="Obraz 650"/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2428" y="66767273"/>
          <a:ext cx="939317" cy="8483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491132</xdr:colOff>
      <xdr:row>23</xdr:row>
      <xdr:rowOff>59532</xdr:rowOff>
    </xdr:from>
    <xdr:to>
      <xdr:col>2</xdr:col>
      <xdr:colOff>1238888</xdr:colOff>
      <xdr:row>23</xdr:row>
      <xdr:rowOff>892969</xdr:rowOff>
    </xdr:to>
    <xdr:pic>
      <xdr:nvPicPr>
        <xdr:cNvPr id="652" name="Obraz 651"/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6607" y="67734657"/>
          <a:ext cx="747756" cy="833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431601</xdr:colOff>
      <xdr:row>24</xdr:row>
      <xdr:rowOff>74415</xdr:rowOff>
    </xdr:from>
    <xdr:to>
      <xdr:col>2</xdr:col>
      <xdr:colOff>1280764</xdr:colOff>
      <xdr:row>24</xdr:row>
      <xdr:rowOff>878087</xdr:rowOff>
    </xdr:to>
    <xdr:pic>
      <xdr:nvPicPr>
        <xdr:cNvPr id="653" name="Obraz 652"/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7076" y="68702040"/>
          <a:ext cx="849163" cy="8036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208359</xdr:colOff>
      <xdr:row>22</xdr:row>
      <xdr:rowOff>89300</xdr:rowOff>
    </xdr:from>
    <xdr:to>
      <xdr:col>3</xdr:col>
      <xdr:colOff>1190624</xdr:colOff>
      <xdr:row>22</xdr:row>
      <xdr:rowOff>893423</xdr:rowOff>
    </xdr:to>
    <xdr:pic>
      <xdr:nvPicPr>
        <xdr:cNvPr id="654" name="Obraz 653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4534" y="66811925"/>
          <a:ext cx="982265" cy="8041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163709</xdr:colOff>
      <xdr:row>23</xdr:row>
      <xdr:rowOff>86428</xdr:rowOff>
    </xdr:from>
    <xdr:to>
      <xdr:col>3</xdr:col>
      <xdr:colOff>1222952</xdr:colOff>
      <xdr:row>23</xdr:row>
      <xdr:rowOff>892970</xdr:rowOff>
    </xdr:to>
    <xdr:pic>
      <xdr:nvPicPr>
        <xdr:cNvPr id="655" name="Obraz 654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59884" y="67761553"/>
          <a:ext cx="1059243" cy="8065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177169</xdr:colOff>
      <xdr:row>24</xdr:row>
      <xdr:rowOff>104180</xdr:rowOff>
    </xdr:from>
    <xdr:to>
      <xdr:col>3</xdr:col>
      <xdr:colOff>1190624</xdr:colOff>
      <xdr:row>24</xdr:row>
      <xdr:rowOff>907851</xdr:rowOff>
    </xdr:to>
    <xdr:pic>
      <xdr:nvPicPr>
        <xdr:cNvPr id="656" name="Obraz 655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73344" y="68731805"/>
          <a:ext cx="1013455" cy="8036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267891</xdr:colOff>
      <xdr:row>6</xdr:row>
      <xdr:rowOff>119063</xdr:rowOff>
    </xdr:from>
    <xdr:to>
      <xdr:col>2</xdr:col>
      <xdr:colOff>1429941</xdr:colOff>
      <xdr:row>6</xdr:row>
      <xdr:rowOff>862013</xdr:rowOff>
    </xdr:to>
    <xdr:pic>
      <xdr:nvPicPr>
        <xdr:cNvPr id="660" name="Obraz 659"/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3366" y="7786688"/>
          <a:ext cx="1162050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210864</xdr:colOff>
      <xdr:row>6</xdr:row>
      <xdr:rowOff>44650</xdr:rowOff>
    </xdr:from>
    <xdr:to>
      <xdr:col>3</xdr:col>
      <xdr:colOff>1202004</xdr:colOff>
      <xdr:row>6</xdr:row>
      <xdr:rowOff>892970</xdr:rowOff>
    </xdr:to>
    <xdr:pic>
      <xdr:nvPicPr>
        <xdr:cNvPr id="661" name="Obraz 660"/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7039" y="7712275"/>
          <a:ext cx="991140" cy="848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267891</xdr:colOff>
      <xdr:row>7</xdr:row>
      <xdr:rowOff>119063</xdr:rowOff>
    </xdr:from>
    <xdr:to>
      <xdr:col>2</xdr:col>
      <xdr:colOff>1429941</xdr:colOff>
      <xdr:row>7</xdr:row>
      <xdr:rowOff>862013</xdr:rowOff>
    </xdr:to>
    <xdr:pic>
      <xdr:nvPicPr>
        <xdr:cNvPr id="662" name="Obraz 661"/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3366" y="8739188"/>
          <a:ext cx="1162050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210864</xdr:colOff>
      <xdr:row>7</xdr:row>
      <xdr:rowOff>44650</xdr:rowOff>
    </xdr:from>
    <xdr:to>
      <xdr:col>3</xdr:col>
      <xdr:colOff>1202004</xdr:colOff>
      <xdr:row>7</xdr:row>
      <xdr:rowOff>892970</xdr:rowOff>
    </xdr:to>
    <xdr:pic>
      <xdr:nvPicPr>
        <xdr:cNvPr id="669" name="Obraz 668"/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7039" y="8664775"/>
          <a:ext cx="991140" cy="848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267891</xdr:colOff>
      <xdr:row>8</xdr:row>
      <xdr:rowOff>119063</xdr:rowOff>
    </xdr:from>
    <xdr:to>
      <xdr:col>2</xdr:col>
      <xdr:colOff>1429941</xdr:colOff>
      <xdr:row>8</xdr:row>
      <xdr:rowOff>862013</xdr:rowOff>
    </xdr:to>
    <xdr:pic>
      <xdr:nvPicPr>
        <xdr:cNvPr id="670" name="Obraz 669"/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3366" y="9691688"/>
          <a:ext cx="1162050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210864</xdr:colOff>
      <xdr:row>8</xdr:row>
      <xdr:rowOff>44650</xdr:rowOff>
    </xdr:from>
    <xdr:to>
      <xdr:col>3</xdr:col>
      <xdr:colOff>1202004</xdr:colOff>
      <xdr:row>8</xdr:row>
      <xdr:rowOff>892970</xdr:rowOff>
    </xdr:to>
    <xdr:pic>
      <xdr:nvPicPr>
        <xdr:cNvPr id="671" name="Obraz 670"/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7039" y="9617275"/>
          <a:ext cx="991140" cy="848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267891</xdr:colOff>
      <xdr:row>9</xdr:row>
      <xdr:rowOff>119063</xdr:rowOff>
    </xdr:from>
    <xdr:to>
      <xdr:col>2</xdr:col>
      <xdr:colOff>1429941</xdr:colOff>
      <xdr:row>9</xdr:row>
      <xdr:rowOff>862013</xdr:rowOff>
    </xdr:to>
    <xdr:pic>
      <xdr:nvPicPr>
        <xdr:cNvPr id="672" name="Obraz 671"/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3366" y="10644188"/>
          <a:ext cx="1162050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210864</xdr:colOff>
      <xdr:row>9</xdr:row>
      <xdr:rowOff>44650</xdr:rowOff>
    </xdr:from>
    <xdr:to>
      <xdr:col>3</xdr:col>
      <xdr:colOff>1202004</xdr:colOff>
      <xdr:row>9</xdr:row>
      <xdr:rowOff>892970</xdr:rowOff>
    </xdr:to>
    <xdr:pic>
      <xdr:nvPicPr>
        <xdr:cNvPr id="673" name="Obraz 672"/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7039" y="10569775"/>
          <a:ext cx="991140" cy="848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59532</xdr:colOff>
      <xdr:row>98</xdr:row>
      <xdr:rowOff>104179</xdr:rowOff>
    </xdr:from>
    <xdr:to>
      <xdr:col>2</xdr:col>
      <xdr:colOff>1696641</xdr:colOff>
      <xdr:row>98</xdr:row>
      <xdr:rowOff>819452</xdr:rowOff>
    </xdr:to>
    <xdr:pic>
      <xdr:nvPicPr>
        <xdr:cNvPr id="702" name="Obraz 701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5007" y="32536804"/>
          <a:ext cx="1637109" cy="715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208358</xdr:colOff>
      <xdr:row>98</xdr:row>
      <xdr:rowOff>89298</xdr:rowOff>
    </xdr:from>
    <xdr:to>
      <xdr:col>3</xdr:col>
      <xdr:colOff>1235273</xdr:colOff>
      <xdr:row>98</xdr:row>
      <xdr:rowOff>881890</xdr:rowOff>
    </xdr:to>
    <xdr:pic>
      <xdr:nvPicPr>
        <xdr:cNvPr id="703" name="Obraz 702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4533" y="32521923"/>
          <a:ext cx="1026915" cy="7925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59532</xdr:colOff>
      <xdr:row>99</xdr:row>
      <xdr:rowOff>104179</xdr:rowOff>
    </xdr:from>
    <xdr:to>
      <xdr:col>2</xdr:col>
      <xdr:colOff>1696641</xdr:colOff>
      <xdr:row>99</xdr:row>
      <xdr:rowOff>819452</xdr:rowOff>
    </xdr:to>
    <xdr:pic>
      <xdr:nvPicPr>
        <xdr:cNvPr id="704" name="Obraz 703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5007" y="33489304"/>
          <a:ext cx="1637109" cy="715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208358</xdr:colOff>
      <xdr:row>99</xdr:row>
      <xdr:rowOff>89298</xdr:rowOff>
    </xdr:from>
    <xdr:to>
      <xdr:col>3</xdr:col>
      <xdr:colOff>1235273</xdr:colOff>
      <xdr:row>99</xdr:row>
      <xdr:rowOff>881890</xdr:rowOff>
    </xdr:to>
    <xdr:pic>
      <xdr:nvPicPr>
        <xdr:cNvPr id="705" name="Obraz 704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4533" y="33474423"/>
          <a:ext cx="1026915" cy="7925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133945</xdr:colOff>
      <xdr:row>100</xdr:row>
      <xdr:rowOff>59532</xdr:rowOff>
    </xdr:from>
    <xdr:to>
      <xdr:col>3</xdr:col>
      <xdr:colOff>1206152</xdr:colOff>
      <xdr:row>100</xdr:row>
      <xdr:rowOff>892969</xdr:rowOff>
    </xdr:to>
    <xdr:pic>
      <xdr:nvPicPr>
        <xdr:cNvPr id="710" name="Obraz 709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0120" y="36302157"/>
          <a:ext cx="1072207" cy="833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74415</xdr:colOff>
      <xdr:row>100</xdr:row>
      <xdr:rowOff>119064</xdr:rowOff>
    </xdr:from>
    <xdr:to>
      <xdr:col>2</xdr:col>
      <xdr:colOff>1666875</xdr:colOff>
      <xdr:row>100</xdr:row>
      <xdr:rowOff>814829</xdr:rowOff>
    </xdr:to>
    <xdr:pic>
      <xdr:nvPicPr>
        <xdr:cNvPr id="711" name="Obraz 710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9890" y="36361689"/>
          <a:ext cx="1592460" cy="6957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133945</xdr:colOff>
      <xdr:row>101</xdr:row>
      <xdr:rowOff>59532</xdr:rowOff>
    </xdr:from>
    <xdr:to>
      <xdr:col>3</xdr:col>
      <xdr:colOff>1206152</xdr:colOff>
      <xdr:row>101</xdr:row>
      <xdr:rowOff>892969</xdr:rowOff>
    </xdr:to>
    <xdr:pic>
      <xdr:nvPicPr>
        <xdr:cNvPr id="712" name="Obraz 711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0120" y="37254657"/>
          <a:ext cx="1072207" cy="833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74415</xdr:colOff>
      <xdr:row>101</xdr:row>
      <xdr:rowOff>119064</xdr:rowOff>
    </xdr:from>
    <xdr:to>
      <xdr:col>2</xdr:col>
      <xdr:colOff>1666875</xdr:colOff>
      <xdr:row>101</xdr:row>
      <xdr:rowOff>814829</xdr:rowOff>
    </xdr:to>
    <xdr:pic>
      <xdr:nvPicPr>
        <xdr:cNvPr id="713" name="Obraz 712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9890" y="37314189"/>
          <a:ext cx="1592460" cy="6957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133945</xdr:colOff>
      <xdr:row>102</xdr:row>
      <xdr:rowOff>59532</xdr:rowOff>
    </xdr:from>
    <xdr:to>
      <xdr:col>3</xdr:col>
      <xdr:colOff>1206152</xdr:colOff>
      <xdr:row>102</xdr:row>
      <xdr:rowOff>892969</xdr:rowOff>
    </xdr:to>
    <xdr:pic>
      <xdr:nvPicPr>
        <xdr:cNvPr id="724" name="Obraz 723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0120" y="40112157"/>
          <a:ext cx="1072207" cy="833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74415</xdr:colOff>
      <xdr:row>102</xdr:row>
      <xdr:rowOff>119064</xdr:rowOff>
    </xdr:from>
    <xdr:to>
      <xdr:col>2</xdr:col>
      <xdr:colOff>1666875</xdr:colOff>
      <xdr:row>102</xdr:row>
      <xdr:rowOff>814829</xdr:rowOff>
    </xdr:to>
    <xdr:pic>
      <xdr:nvPicPr>
        <xdr:cNvPr id="725" name="Obraz 724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9890" y="40171689"/>
          <a:ext cx="1592460" cy="6957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133945</xdr:colOff>
      <xdr:row>103</xdr:row>
      <xdr:rowOff>59532</xdr:rowOff>
    </xdr:from>
    <xdr:to>
      <xdr:col>3</xdr:col>
      <xdr:colOff>1206152</xdr:colOff>
      <xdr:row>103</xdr:row>
      <xdr:rowOff>892969</xdr:rowOff>
    </xdr:to>
    <xdr:pic>
      <xdr:nvPicPr>
        <xdr:cNvPr id="726" name="Obraz 725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0120" y="41064657"/>
          <a:ext cx="1072207" cy="833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74415</xdr:colOff>
      <xdr:row>103</xdr:row>
      <xdr:rowOff>119064</xdr:rowOff>
    </xdr:from>
    <xdr:to>
      <xdr:col>2</xdr:col>
      <xdr:colOff>1666875</xdr:colOff>
      <xdr:row>103</xdr:row>
      <xdr:rowOff>814829</xdr:rowOff>
    </xdr:to>
    <xdr:pic>
      <xdr:nvPicPr>
        <xdr:cNvPr id="727" name="Obraz 726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9890" y="41124189"/>
          <a:ext cx="1592460" cy="6957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133945</xdr:colOff>
      <xdr:row>104</xdr:row>
      <xdr:rowOff>59532</xdr:rowOff>
    </xdr:from>
    <xdr:to>
      <xdr:col>3</xdr:col>
      <xdr:colOff>1206152</xdr:colOff>
      <xdr:row>104</xdr:row>
      <xdr:rowOff>892969</xdr:rowOff>
    </xdr:to>
    <xdr:pic>
      <xdr:nvPicPr>
        <xdr:cNvPr id="732" name="Obraz 731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0120" y="43922157"/>
          <a:ext cx="1072207" cy="833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74415</xdr:colOff>
      <xdr:row>104</xdr:row>
      <xdr:rowOff>119064</xdr:rowOff>
    </xdr:from>
    <xdr:to>
      <xdr:col>2</xdr:col>
      <xdr:colOff>1666875</xdr:colOff>
      <xdr:row>104</xdr:row>
      <xdr:rowOff>814829</xdr:rowOff>
    </xdr:to>
    <xdr:pic>
      <xdr:nvPicPr>
        <xdr:cNvPr id="733" name="Obraz 732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9890" y="43981689"/>
          <a:ext cx="1592460" cy="6957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133945</xdr:colOff>
      <xdr:row>105</xdr:row>
      <xdr:rowOff>59532</xdr:rowOff>
    </xdr:from>
    <xdr:to>
      <xdr:col>3</xdr:col>
      <xdr:colOff>1206152</xdr:colOff>
      <xdr:row>105</xdr:row>
      <xdr:rowOff>892969</xdr:rowOff>
    </xdr:to>
    <xdr:pic>
      <xdr:nvPicPr>
        <xdr:cNvPr id="734" name="Obraz 733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0120" y="44874657"/>
          <a:ext cx="1072207" cy="833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74415</xdr:colOff>
      <xdr:row>105</xdr:row>
      <xdr:rowOff>119064</xdr:rowOff>
    </xdr:from>
    <xdr:to>
      <xdr:col>2</xdr:col>
      <xdr:colOff>1666875</xdr:colOff>
      <xdr:row>105</xdr:row>
      <xdr:rowOff>814829</xdr:rowOff>
    </xdr:to>
    <xdr:pic>
      <xdr:nvPicPr>
        <xdr:cNvPr id="747" name="Obraz 746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9890" y="44934189"/>
          <a:ext cx="1592460" cy="6957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89297</xdr:colOff>
      <xdr:row>104</xdr:row>
      <xdr:rowOff>267890</xdr:rowOff>
    </xdr:from>
    <xdr:to>
      <xdr:col>6</xdr:col>
      <xdr:colOff>943202</xdr:colOff>
      <xdr:row>104</xdr:row>
      <xdr:rowOff>723306</xdr:rowOff>
    </xdr:to>
    <xdr:pic>
      <xdr:nvPicPr>
        <xdr:cNvPr id="748" name="Obraz 747"/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76472" y="44130515"/>
          <a:ext cx="853905" cy="4554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89297</xdr:colOff>
      <xdr:row>105</xdr:row>
      <xdr:rowOff>267890</xdr:rowOff>
    </xdr:from>
    <xdr:to>
      <xdr:col>6</xdr:col>
      <xdr:colOff>943202</xdr:colOff>
      <xdr:row>105</xdr:row>
      <xdr:rowOff>723306</xdr:rowOff>
    </xdr:to>
    <xdr:pic>
      <xdr:nvPicPr>
        <xdr:cNvPr id="749" name="Obraz 748"/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76472" y="45083015"/>
          <a:ext cx="853905" cy="4554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44649</xdr:colOff>
      <xdr:row>106</xdr:row>
      <xdr:rowOff>119063</xdr:rowOff>
    </xdr:from>
    <xdr:to>
      <xdr:col>2</xdr:col>
      <xdr:colOff>1679705</xdr:colOff>
      <xdr:row>106</xdr:row>
      <xdr:rowOff>833439</xdr:rowOff>
    </xdr:to>
    <xdr:pic>
      <xdr:nvPicPr>
        <xdr:cNvPr id="752" name="Obraz 751"/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0124" y="47791688"/>
          <a:ext cx="1635056" cy="714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133946</xdr:colOff>
      <xdr:row>106</xdr:row>
      <xdr:rowOff>44651</xdr:rowOff>
    </xdr:from>
    <xdr:to>
      <xdr:col>3</xdr:col>
      <xdr:colOff>1229747</xdr:colOff>
      <xdr:row>106</xdr:row>
      <xdr:rowOff>892971</xdr:rowOff>
    </xdr:to>
    <xdr:pic>
      <xdr:nvPicPr>
        <xdr:cNvPr id="753" name="Obraz 752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0121" y="47717276"/>
          <a:ext cx="1095801" cy="848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44649</xdr:colOff>
      <xdr:row>107</xdr:row>
      <xdr:rowOff>119063</xdr:rowOff>
    </xdr:from>
    <xdr:to>
      <xdr:col>2</xdr:col>
      <xdr:colOff>1679705</xdr:colOff>
      <xdr:row>107</xdr:row>
      <xdr:rowOff>833439</xdr:rowOff>
    </xdr:to>
    <xdr:pic>
      <xdr:nvPicPr>
        <xdr:cNvPr id="754" name="Obraz 753"/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0124" y="48744188"/>
          <a:ext cx="1635056" cy="714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133946</xdr:colOff>
      <xdr:row>107</xdr:row>
      <xdr:rowOff>44651</xdr:rowOff>
    </xdr:from>
    <xdr:to>
      <xdr:col>3</xdr:col>
      <xdr:colOff>1229747</xdr:colOff>
      <xdr:row>107</xdr:row>
      <xdr:rowOff>892971</xdr:rowOff>
    </xdr:to>
    <xdr:pic>
      <xdr:nvPicPr>
        <xdr:cNvPr id="755" name="Obraz 754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0121" y="48669776"/>
          <a:ext cx="1095801" cy="848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163711</xdr:colOff>
      <xdr:row>108</xdr:row>
      <xdr:rowOff>44649</xdr:rowOff>
    </xdr:from>
    <xdr:to>
      <xdr:col>3</xdr:col>
      <xdr:colOff>1342473</xdr:colOff>
      <xdr:row>108</xdr:row>
      <xdr:rowOff>922734</xdr:rowOff>
    </xdr:to>
    <xdr:pic>
      <xdr:nvPicPr>
        <xdr:cNvPr id="768" name="Obraz 767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59886" y="61052274"/>
          <a:ext cx="1178762" cy="8780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297656</xdr:colOff>
      <xdr:row>108</xdr:row>
      <xdr:rowOff>89297</xdr:rowOff>
    </xdr:from>
    <xdr:to>
      <xdr:col>2</xdr:col>
      <xdr:colOff>1440656</xdr:colOff>
      <xdr:row>108</xdr:row>
      <xdr:rowOff>813197</xdr:rowOff>
    </xdr:to>
    <xdr:pic>
      <xdr:nvPicPr>
        <xdr:cNvPr id="770" name="Obraz 769"/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3131" y="61096922"/>
          <a:ext cx="114300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163711</xdr:colOff>
      <xdr:row>109</xdr:row>
      <xdr:rowOff>44649</xdr:rowOff>
    </xdr:from>
    <xdr:to>
      <xdr:col>3</xdr:col>
      <xdr:colOff>1342473</xdr:colOff>
      <xdr:row>109</xdr:row>
      <xdr:rowOff>922734</xdr:rowOff>
    </xdr:to>
    <xdr:pic>
      <xdr:nvPicPr>
        <xdr:cNvPr id="778" name="Obraz 777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59886" y="62957274"/>
          <a:ext cx="1178762" cy="8780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297656</xdr:colOff>
      <xdr:row>109</xdr:row>
      <xdr:rowOff>89297</xdr:rowOff>
    </xdr:from>
    <xdr:to>
      <xdr:col>2</xdr:col>
      <xdr:colOff>1440656</xdr:colOff>
      <xdr:row>109</xdr:row>
      <xdr:rowOff>813197</xdr:rowOff>
    </xdr:to>
    <xdr:pic>
      <xdr:nvPicPr>
        <xdr:cNvPr id="780" name="Obraz 779"/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3131" y="63001922"/>
          <a:ext cx="114300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267891</xdr:colOff>
      <xdr:row>94</xdr:row>
      <xdr:rowOff>119063</xdr:rowOff>
    </xdr:from>
    <xdr:to>
      <xdr:col>2</xdr:col>
      <xdr:colOff>1429941</xdr:colOff>
      <xdr:row>94</xdr:row>
      <xdr:rowOff>862013</xdr:rowOff>
    </xdr:to>
    <xdr:pic>
      <xdr:nvPicPr>
        <xdr:cNvPr id="577" name="Obraz 576"/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2891" y="3973711"/>
          <a:ext cx="1162050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210864</xdr:colOff>
      <xdr:row>94</xdr:row>
      <xdr:rowOff>44650</xdr:rowOff>
    </xdr:from>
    <xdr:to>
      <xdr:col>3</xdr:col>
      <xdr:colOff>1202004</xdr:colOff>
      <xdr:row>94</xdr:row>
      <xdr:rowOff>892970</xdr:rowOff>
    </xdr:to>
    <xdr:pic>
      <xdr:nvPicPr>
        <xdr:cNvPr id="578" name="Obraz 577"/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1802" y="3899298"/>
          <a:ext cx="991140" cy="848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267891</xdr:colOff>
      <xdr:row>95</xdr:row>
      <xdr:rowOff>119063</xdr:rowOff>
    </xdr:from>
    <xdr:to>
      <xdr:col>2</xdr:col>
      <xdr:colOff>1429941</xdr:colOff>
      <xdr:row>95</xdr:row>
      <xdr:rowOff>862013</xdr:rowOff>
    </xdr:to>
    <xdr:pic>
      <xdr:nvPicPr>
        <xdr:cNvPr id="581" name="Obraz 580"/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2891" y="3973711"/>
          <a:ext cx="1162050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210864</xdr:colOff>
      <xdr:row>95</xdr:row>
      <xdr:rowOff>44650</xdr:rowOff>
    </xdr:from>
    <xdr:to>
      <xdr:col>3</xdr:col>
      <xdr:colOff>1202004</xdr:colOff>
      <xdr:row>95</xdr:row>
      <xdr:rowOff>892970</xdr:rowOff>
    </xdr:to>
    <xdr:pic>
      <xdr:nvPicPr>
        <xdr:cNvPr id="584" name="Obraz 583"/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1802" y="3899298"/>
          <a:ext cx="991140" cy="848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267891</xdr:colOff>
      <xdr:row>96</xdr:row>
      <xdr:rowOff>119063</xdr:rowOff>
    </xdr:from>
    <xdr:to>
      <xdr:col>2</xdr:col>
      <xdr:colOff>1429941</xdr:colOff>
      <xdr:row>96</xdr:row>
      <xdr:rowOff>862013</xdr:rowOff>
    </xdr:to>
    <xdr:pic>
      <xdr:nvPicPr>
        <xdr:cNvPr id="589" name="Obraz 588"/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2891" y="3973711"/>
          <a:ext cx="1162050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210864</xdr:colOff>
      <xdr:row>96</xdr:row>
      <xdr:rowOff>44650</xdr:rowOff>
    </xdr:from>
    <xdr:to>
      <xdr:col>3</xdr:col>
      <xdr:colOff>1202004</xdr:colOff>
      <xdr:row>96</xdr:row>
      <xdr:rowOff>892970</xdr:rowOff>
    </xdr:to>
    <xdr:pic>
      <xdr:nvPicPr>
        <xdr:cNvPr id="590" name="Obraz 589"/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1802" y="3899298"/>
          <a:ext cx="991140" cy="848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267891</xdr:colOff>
      <xdr:row>97</xdr:row>
      <xdr:rowOff>119063</xdr:rowOff>
    </xdr:from>
    <xdr:to>
      <xdr:col>2</xdr:col>
      <xdr:colOff>1429941</xdr:colOff>
      <xdr:row>97</xdr:row>
      <xdr:rowOff>862013</xdr:rowOff>
    </xdr:to>
    <xdr:pic>
      <xdr:nvPicPr>
        <xdr:cNvPr id="631" name="Obraz 630"/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2891" y="3973711"/>
          <a:ext cx="1162050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210864</xdr:colOff>
      <xdr:row>97</xdr:row>
      <xdr:rowOff>44650</xdr:rowOff>
    </xdr:from>
    <xdr:to>
      <xdr:col>3</xdr:col>
      <xdr:colOff>1202004</xdr:colOff>
      <xdr:row>97</xdr:row>
      <xdr:rowOff>892970</xdr:rowOff>
    </xdr:to>
    <xdr:pic>
      <xdr:nvPicPr>
        <xdr:cNvPr id="632" name="Obraz 631"/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1802" y="3899298"/>
          <a:ext cx="991140" cy="848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hyperlink" Target="http://www.eurohandel.pl/produkty_PL/oval60_7040STYL_t_led.htm" TargetMode="External"/><Relationship Id="rId13" Type="http://schemas.openxmlformats.org/officeDocument/2006/relationships/hyperlink" Target="http://www.eurohandel.pl/produkty_PL/oval100_7063T_t_led.htm" TargetMode="External"/><Relationship Id="rId18" Type="http://schemas.openxmlformats.org/officeDocument/2006/relationships/hyperlink" Target="http://www.eurohandel.pl/produkty_PL/oval60_7040TP_t_led.htm" TargetMode="External"/><Relationship Id="rId3" Type="http://schemas.openxmlformats.org/officeDocument/2006/relationships/hyperlink" Target="http://www.eurohandel.pl/produkty_PL/oval60_7040TP_t_led.htm" TargetMode="External"/><Relationship Id="rId21" Type="http://schemas.openxmlformats.org/officeDocument/2006/relationships/hyperlink" Target="http://www.eurohandel.pl/produkty_PL/oval60_7040TR_t_led.htm" TargetMode="External"/><Relationship Id="rId7" Type="http://schemas.openxmlformats.org/officeDocument/2006/relationships/hyperlink" Target="http://www.eurohandel.pl/produkty_PL/oval60_7040STYL_t_led.htm" TargetMode="External"/><Relationship Id="rId12" Type="http://schemas.openxmlformats.org/officeDocument/2006/relationships/hyperlink" Target="http://www.eurohandel.pl/produkty_PL/oval100_7063T_t_led.htm" TargetMode="External"/><Relationship Id="rId17" Type="http://schemas.openxmlformats.org/officeDocument/2006/relationships/hyperlink" Target="http://www.eurohandel.pl/produkty_PL/oval60_7040T_t_led.htm" TargetMode="External"/><Relationship Id="rId25" Type="http://schemas.openxmlformats.org/officeDocument/2006/relationships/drawing" Target="../drawings/drawing10.xml"/><Relationship Id="rId2" Type="http://schemas.openxmlformats.org/officeDocument/2006/relationships/hyperlink" Target="http://www.eurohandel.pl/produkty_PL/oval60_7040T_t_led.htm" TargetMode="External"/><Relationship Id="rId16" Type="http://schemas.openxmlformats.org/officeDocument/2006/relationships/hyperlink" Target="http://www.eurohandel.pl/produkty_PL/oval60_7040T_t_led.htm" TargetMode="External"/><Relationship Id="rId20" Type="http://schemas.openxmlformats.org/officeDocument/2006/relationships/hyperlink" Target="http://www.eurohandel.pl/produkty_PL/oval60_7040TR_t_led.htm" TargetMode="External"/><Relationship Id="rId1" Type="http://schemas.openxmlformats.org/officeDocument/2006/relationships/hyperlink" Target="http://www.eurohandel.pl/produkty_PL/oval60_7040T_t_led.htm" TargetMode="External"/><Relationship Id="rId6" Type="http://schemas.openxmlformats.org/officeDocument/2006/relationships/hyperlink" Target="http://www.eurohandel.pl/produkty_PL/oval60_7040TR_t_led.htm" TargetMode="External"/><Relationship Id="rId11" Type="http://schemas.openxmlformats.org/officeDocument/2006/relationships/hyperlink" Target="http://www.eurohandel.pl/produkty_PL/oval_flat_t_led.htm" TargetMode="External"/><Relationship Id="rId24" Type="http://schemas.openxmlformats.org/officeDocument/2006/relationships/printerSettings" Target="../printerSettings/printerSettings10.bin"/><Relationship Id="rId5" Type="http://schemas.openxmlformats.org/officeDocument/2006/relationships/hyperlink" Target="http://www.eurohandel.pl/produkty_PL/oval60_7040TR_t_led.htm" TargetMode="External"/><Relationship Id="rId15" Type="http://schemas.openxmlformats.org/officeDocument/2006/relationships/hyperlink" Target="http://www.eurohandel.pl/produkty_PL/oval100_7063TOB_t_led.htm" TargetMode="External"/><Relationship Id="rId23" Type="http://schemas.openxmlformats.org/officeDocument/2006/relationships/hyperlink" Target="http://www.eurohandel.pl/produkty_PL/oval60_7040STYL_t_led.htm" TargetMode="External"/><Relationship Id="rId10" Type="http://schemas.openxmlformats.org/officeDocument/2006/relationships/hyperlink" Target="http://www.eurohandel.pl/produkty_PL/oval_flat_t_led.htm" TargetMode="External"/><Relationship Id="rId19" Type="http://schemas.openxmlformats.org/officeDocument/2006/relationships/hyperlink" Target="http://www.eurohandel.pl/produkty_PL/oval60_7040TP_t_led.htm" TargetMode="External"/><Relationship Id="rId4" Type="http://schemas.openxmlformats.org/officeDocument/2006/relationships/hyperlink" Target="http://www.eurohandel.pl/produkty_PL/oval60_7040TP_t_led.htm" TargetMode="External"/><Relationship Id="rId9" Type="http://schemas.openxmlformats.org/officeDocument/2006/relationships/hyperlink" Target="http://www.eurohandel.pl/produkty_PL/oval_flat_t_led.htm" TargetMode="External"/><Relationship Id="rId14" Type="http://schemas.openxmlformats.org/officeDocument/2006/relationships/hyperlink" Target="http://www.eurohandel.pl/produkty_PL/oval100_7063TOB_t_led.htm" TargetMode="External"/><Relationship Id="rId22" Type="http://schemas.openxmlformats.org/officeDocument/2006/relationships/hyperlink" Target="http://www.eurohandel.pl/produkty_PL/oval60_7040STYL_t_led.htm" TargetMode="Externa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eurohandel.pl/karty_katalogowe_vl_pl/oprawkivl.pdf" TargetMode="External"/><Relationship Id="rId13" Type="http://schemas.openxmlformats.org/officeDocument/2006/relationships/hyperlink" Target="http://www.eurohandel.pl/karty_katalogowe_vl_pl/oprawkivl.pdf" TargetMode="External"/><Relationship Id="rId3" Type="http://schemas.openxmlformats.org/officeDocument/2006/relationships/hyperlink" Target="http://www.eurohandel.pl/karty_katalogowe_vl_pl/oprawkivl.pdf" TargetMode="External"/><Relationship Id="rId7" Type="http://schemas.openxmlformats.org/officeDocument/2006/relationships/hyperlink" Target="http://www.eurohandel.pl/karty_katalogowe_vl_pl/oprawkivl.pdf" TargetMode="External"/><Relationship Id="rId12" Type="http://schemas.openxmlformats.org/officeDocument/2006/relationships/hyperlink" Target="http://www.eurohandel.pl/karty_katalogowe_vl_pl/oprawkivl.pdf" TargetMode="External"/><Relationship Id="rId2" Type="http://schemas.openxmlformats.org/officeDocument/2006/relationships/hyperlink" Target="http://www.eurohandel.pl/karty_katalogowe_vl_pl/oprawkivl.pdf" TargetMode="External"/><Relationship Id="rId1" Type="http://schemas.openxmlformats.org/officeDocument/2006/relationships/hyperlink" Target="http://www.eurohandel.pl/karty_katalogowe_vl_pl/oprawkivl.pdf" TargetMode="External"/><Relationship Id="rId6" Type="http://schemas.openxmlformats.org/officeDocument/2006/relationships/hyperlink" Target="http://www.eurohandel.pl/karty_katalogowe_vl_pl/oprawkivl.pdf" TargetMode="External"/><Relationship Id="rId11" Type="http://schemas.openxmlformats.org/officeDocument/2006/relationships/hyperlink" Target="http://www.eurohandel.pl/karty_katalogowe_vl_pl/oprawkivl.pdf" TargetMode="External"/><Relationship Id="rId5" Type="http://schemas.openxmlformats.org/officeDocument/2006/relationships/hyperlink" Target="http://www.eurohandel.pl/karty_katalogowe_vl_pl/oprawkivl.pdf" TargetMode="External"/><Relationship Id="rId15" Type="http://schemas.openxmlformats.org/officeDocument/2006/relationships/drawing" Target="../drawings/drawing11.xml"/><Relationship Id="rId10" Type="http://schemas.openxmlformats.org/officeDocument/2006/relationships/hyperlink" Target="http://www.eurohandel.pl/karty_katalogowe_vl_pl/oprawkivl.pdf" TargetMode="External"/><Relationship Id="rId4" Type="http://schemas.openxmlformats.org/officeDocument/2006/relationships/hyperlink" Target="http://www.eurohandel.pl/karty_katalogowe_vl_pl/oprawkivl.pdf" TargetMode="External"/><Relationship Id="rId9" Type="http://schemas.openxmlformats.org/officeDocument/2006/relationships/hyperlink" Target="http://www.eurohandel.pl/karty_katalogowe_vl_pl/oprawkivl.pdf" TargetMode="External"/><Relationship Id="rId14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eurohandel.pl/produkty_PL/k76.htm" TargetMode="External"/><Relationship Id="rId13" Type="http://schemas.openxmlformats.org/officeDocument/2006/relationships/hyperlink" Target="http://www.eurohandel.pl/produkty_PL/k80t.htm" TargetMode="External"/><Relationship Id="rId3" Type="http://schemas.openxmlformats.org/officeDocument/2006/relationships/hyperlink" Target="http://www.eurohandel.pl/produkty_PL/k85.htm" TargetMode="External"/><Relationship Id="rId7" Type="http://schemas.openxmlformats.org/officeDocument/2006/relationships/hyperlink" Target="http://www.eurohandel.pl/produkty_PL/k76.htm" TargetMode="External"/><Relationship Id="rId12" Type="http://schemas.openxmlformats.org/officeDocument/2006/relationships/hyperlink" Target="http://www.eurohandel.pl/produkty_PL/k78t.htm" TargetMode="External"/><Relationship Id="rId2" Type="http://schemas.openxmlformats.org/officeDocument/2006/relationships/hyperlink" Target="http://www.eurohandel.pl/produkty_PL/k85.htm" TargetMode="External"/><Relationship Id="rId16" Type="http://schemas.openxmlformats.org/officeDocument/2006/relationships/drawing" Target="../drawings/drawing12.xml"/><Relationship Id="rId1" Type="http://schemas.openxmlformats.org/officeDocument/2006/relationships/hyperlink" Target="http://www.eurohandel.pl/produkty_PL/k76.htm" TargetMode="External"/><Relationship Id="rId6" Type="http://schemas.openxmlformats.org/officeDocument/2006/relationships/hyperlink" Target="http://www.eurohandel.pl/produkty_PL/k76.htm" TargetMode="External"/><Relationship Id="rId11" Type="http://schemas.openxmlformats.org/officeDocument/2006/relationships/hyperlink" Target="http://www.eurohandel.pl/produkty_PL/k78t.htm" TargetMode="External"/><Relationship Id="rId5" Type="http://schemas.openxmlformats.org/officeDocument/2006/relationships/hyperlink" Target="http://www.eurohandel.pl/produkty_PL/k85.htm" TargetMode="External"/><Relationship Id="rId15" Type="http://schemas.openxmlformats.org/officeDocument/2006/relationships/printerSettings" Target="../printerSettings/printerSettings12.bin"/><Relationship Id="rId10" Type="http://schemas.openxmlformats.org/officeDocument/2006/relationships/hyperlink" Target="http://www.eurohandel.pl/produkty_PL/k76t.htm" TargetMode="External"/><Relationship Id="rId4" Type="http://schemas.openxmlformats.org/officeDocument/2006/relationships/hyperlink" Target="http://www.eurohandel.pl/produkty_PL/k85.htm" TargetMode="External"/><Relationship Id="rId9" Type="http://schemas.openxmlformats.org/officeDocument/2006/relationships/hyperlink" Target="http://www.eurohandel.pl/produkty_PL/k76t.htm" TargetMode="External"/><Relationship Id="rId14" Type="http://schemas.openxmlformats.org/officeDocument/2006/relationships/hyperlink" Target="http://www.eurohandel.pl/produkty_PL/k80t.htm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eurohandel.pl/produkty_PL/dlawiki.htm" TargetMode="External"/><Relationship Id="rId13" Type="http://schemas.openxmlformats.org/officeDocument/2006/relationships/hyperlink" Target="http://www.eurohandel.pl/produkty_PL/dlawiki.htm" TargetMode="External"/><Relationship Id="rId18" Type="http://schemas.openxmlformats.org/officeDocument/2006/relationships/hyperlink" Target="http://www.eurohandel.pl/produkty_PL/dlawiki.htm" TargetMode="External"/><Relationship Id="rId3" Type="http://schemas.openxmlformats.org/officeDocument/2006/relationships/hyperlink" Target="http://www.eurohandel.pl/produkty_PL/dlawiki.htm" TargetMode="External"/><Relationship Id="rId7" Type="http://schemas.openxmlformats.org/officeDocument/2006/relationships/hyperlink" Target="http://www.eurohandel.pl/produkty_PL/dlawiki.htm" TargetMode="External"/><Relationship Id="rId12" Type="http://schemas.openxmlformats.org/officeDocument/2006/relationships/hyperlink" Target="http://www.eurohandel.pl/produkty_PL/dlawiki.htm" TargetMode="External"/><Relationship Id="rId17" Type="http://schemas.openxmlformats.org/officeDocument/2006/relationships/hyperlink" Target="http://www.eurohandel.pl/produkty_PL/dlawiki.htm" TargetMode="External"/><Relationship Id="rId2" Type="http://schemas.openxmlformats.org/officeDocument/2006/relationships/hyperlink" Target="http://www.eurohandel.pl/produkty_PL/dlawiki.htm" TargetMode="External"/><Relationship Id="rId16" Type="http://schemas.openxmlformats.org/officeDocument/2006/relationships/hyperlink" Target="http://www.eurohandel.pl/produkty_PL/dlawiki.htm" TargetMode="External"/><Relationship Id="rId20" Type="http://schemas.openxmlformats.org/officeDocument/2006/relationships/drawing" Target="../drawings/drawing13.xml"/><Relationship Id="rId1" Type="http://schemas.openxmlformats.org/officeDocument/2006/relationships/hyperlink" Target="http://www.eurohandel.pl/produkty_PL/dlawiki.htm" TargetMode="External"/><Relationship Id="rId6" Type="http://schemas.openxmlformats.org/officeDocument/2006/relationships/hyperlink" Target="http://www.eurohandel.pl/produkty_PL/dlawiki.htm" TargetMode="External"/><Relationship Id="rId11" Type="http://schemas.openxmlformats.org/officeDocument/2006/relationships/hyperlink" Target="http://www.eurohandel.pl/produkty_PL/dlawiki.htm" TargetMode="External"/><Relationship Id="rId5" Type="http://schemas.openxmlformats.org/officeDocument/2006/relationships/hyperlink" Target="http://www.eurohandel.pl/produkty_PL/dlawiki.htm" TargetMode="External"/><Relationship Id="rId15" Type="http://schemas.openxmlformats.org/officeDocument/2006/relationships/hyperlink" Target="http://www.eurohandel.pl/produkty_PL/dlawiki.htm" TargetMode="External"/><Relationship Id="rId10" Type="http://schemas.openxmlformats.org/officeDocument/2006/relationships/hyperlink" Target="http://www.eurohandel.pl/produkty_PL/dlawiki.htm" TargetMode="External"/><Relationship Id="rId19" Type="http://schemas.openxmlformats.org/officeDocument/2006/relationships/printerSettings" Target="../printerSettings/printerSettings13.bin"/><Relationship Id="rId4" Type="http://schemas.openxmlformats.org/officeDocument/2006/relationships/hyperlink" Target="http://www.eurohandel.pl/produkty_PL/dlawiki.htm" TargetMode="External"/><Relationship Id="rId9" Type="http://schemas.openxmlformats.org/officeDocument/2006/relationships/hyperlink" Target="http://www.eurohandel.pl/produkty_PL/dlawiki.htm" TargetMode="External"/><Relationship Id="rId14" Type="http://schemas.openxmlformats.org/officeDocument/2006/relationships/hyperlink" Target="http://www.eurohandel.pl/produkty_PL/dlawiki.htm" TargetMode="Externa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hyperlink" Target="http://www.eurohandel.pl/produkty_PL/opaski.htm" TargetMode="External"/><Relationship Id="rId13" Type="http://schemas.openxmlformats.org/officeDocument/2006/relationships/hyperlink" Target="http://www.eurohandel.pl/produkty_PL/opaski.htm" TargetMode="External"/><Relationship Id="rId18" Type="http://schemas.openxmlformats.org/officeDocument/2006/relationships/hyperlink" Target="http://www.eurohandel.pl/produkty_PL/opaski.htm" TargetMode="External"/><Relationship Id="rId26" Type="http://schemas.openxmlformats.org/officeDocument/2006/relationships/hyperlink" Target="http://www.eurohandel.pl/produkty_PL/opaski.htm" TargetMode="External"/><Relationship Id="rId39" Type="http://schemas.openxmlformats.org/officeDocument/2006/relationships/printerSettings" Target="../printerSettings/printerSettings14.bin"/><Relationship Id="rId3" Type="http://schemas.openxmlformats.org/officeDocument/2006/relationships/hyperlink" Target="http://www.eurohandel.pl/produkty_PL/opaski.htm" TargetMode="External"/><Relationship Id="rId21" Type="http://schemas.openxmlformats.org/officeDocument/2006/relationships/hyperlink" Target="http://www.eurohandel.pl/produkty_PL/opaski.htm" TargetMode="External"/><Relationship Id="rId34" Type="http://schemas.openxmlformats.org/officeDocument/2006/relationships/hyperlink" Target="http://www.eurohandel.pl/produkty_PL/opaski.htm" TargetMode="External"/><Relationship Id="rId7" Type="http://schemas.openxmlformats.org/officeDocument/2006/relationships/hyperlink" Target="http://www.eurohandel.pl/produkty_PL/opaski.htm" TargetMode="External"/><Relationship Id="rId12" Type="http://schemas.openxmlformats.org/officeDocument/2006/relationships/hyperlink" Target="http://www.eurohandel.pl/produkty_PL/opaski.htm" TargetMode="External"/><Relationship Id="rId17" Type="http://schemas.openxmlformats.org/officeDocument/2006/relationships/hyperlink" Target="http://www.eurohandel.pl/produkty_PL/opaski.htm" TargetMode="External"/><Relationship Id="rId25" Type="http://schemas.openxmlformats.org/officeDocument/2006/relationships/hyperlink" Target="http://www.eurohandel.pl/produkty_PL/opaski.htm" TargetMode="External"/><Relationship Id="rId33" Type="http://schemas.openxmlformats.org/officeDocument/2006/relationships/hyperlink" Target="http://www.eurohandel.pl/produkty_PL/opaski.htm" TargetMode="External"/><Relationship Id="rId38" Type="http://schemas.openxmlformats.org/officeDocument/2006/relationships/hyperlink" Target="http://www.eurohandel.pl/produkty_PL/opaski.htm" TargetMode="External"/><Relationship Id="rId2" Type="http://schemas.openxmlformats.org/officeDocument/2006/relationships/hyperlink" Target="http://www.eurohandel.pl/produkty_PL/opaski.htm" TargetMode="External"/><Relationship Id="rId16" Type="http://schemas.openxmlformats.org/officeDocument/2006/relationships/hyperlink" Target="http://www.eurohandel.pl/produkty_PL/opaski.htm" TargetMode="External"/><Relationship Id="rId20" Type="http://schemas.openxmlformats.org/officeDocument/2006/relationships/hyperlink" Target="http://www.eurohandel.pl/produkty_PL/opaski.htm" TargetMode="External"/><Relationship Id="rId29" Type="http://schemas.openxmlformats.org/officeDocument/2006/relationships/hyperlink" Target="http://www.eurohandel.pl/produkty_PL/opaski.htm" TargetMode="External"/><Relationship Id="rId1" Type="http://schemas.openxmlformats.org/officeDocument/2006/relationships/hyperlink" Target="http://www.eurohandel.pl/produkty_PL/opaski.htm" TargetMode="External"/><Relationship Id="rId6" Type="http://schemas.openxmlformats.org/officeDocument/2006/relationships/hyperlink" Target="http://www.eurohandel.pl/produkty_PL/opaski.htm" TargetMode="External"/><Relationship Id="rId11" Type="http://schemas.openxmlformats.org/officeDocument/2006/relationships/hyperlink" Target="http://www.eurohandel.pl/produkty_PL/opaski.htm" TargetMode="External"/><Relationship Id="rId24" Type="http://schemas.openxmlformats.org/officeDocument/2006/relationships/hyperlink" Target="http://www.eurohandel.pl/produkty_PL/opaski.htm" TargetMode="External"/><Relationship Id="rId32" Type="http://schemas.openxmlformats.org/officeDocument/2006/relationships/hyperlink" Target="http://www.eurohandel.pl/produkty_PL/opaski.htm" TargetMode="External"/><Relationship Id="rId37" Type="http://schemas.openxmlformats.org/officeDocument/2006/relationships/hyperlink" Target="http://www.eurohandel.pl/produkty_PL/opaski.htm" TargetMode="External"/><Relationship Id="rId40" Type="http://schemas.openxmlformats.org/officeDocument/2006/relationships/drawing" Target="../drawings/drawing14.xml"/><Relationship Id="rId5" Type="http://schemas.openxmlformats.org/officeDocument/2006/relationships/hyperlink" Target="http://www.eurohandel.pl/produkty_PL/opaski.htm" TargetMode="External"/><Relationship Id="rId15" Type="http://schemas.openxmlformats.org/officeDocument/2006/relationships/hyperlink" Target="http://www.eurohandel.pl/produkty_PL/opaski.htm" TargetMode="External"/><Relationship Id="rId23" Type="http://schemas.openxmlformats.org/officeDocument/2006/relationships/hyperlink" Target="http://www.eurohandel.pl/produkty_PL/opaski.htm" TargetMode="External"/><Relationship Id="rId28" Type="http://schemas.openxmlformats.org/officeDocument/2006/relationships/hyperlink" Target="http://www.eurohandel.pl/produkty_PL/opaski.htm" TargetMode="External"/><Relationship Id="rId36" Type="http://schemas.openxmlformats.org/officeDocument/2006/relationships/hyperlink" Target="http://www.eurohandel.pl/produkty_PL/opaski.htm" TargetMode="External"/><Relationship Id="rId10" Type="http://schemas.openxmlformats.org/officeDocument/2006/relationships/hyperlink" Target="http://www.eurohandel.pl/produkty_PL/opaski.htm" TargetMode="External"/><Relationship Id="rId19" Type="http://schemas.openxmlformats.org/officeDocument/2006/relationships/hyperlink" Target="http://www.eurohandel.pl/produkty_PL/opaski.htm" TargetMode="External"/><Relationship Id="rId31" Type="http://schemas.openxmlformats.org/officeDocument/2006/relationships/hyperlink" Target="http://www.eurohandel.pl/produkty_PL/opaski.htm" TargetMode="External"/><Relationship Id="rId4" Type="http://schemas.openxmlformats.org/officeDocument/2006/relationships/hyperlink" Target="http://www.eurohandel.pl/produkty_PL/opaski.htm" TargetMode="External"/><Relationship Id="rId9" Type="http://schemas.openxmlformats.org/officeDocument/2006/relationships/hyperlink" Target="http://www.eurohandel.pl/produkty_PL/opaski.htm" TargetMode="External"/><Relationship Id="rId14" Type="http://schemas.openxmlformats.org/officeDocument/2006/relationships/hyperlink" Target="http://www.eurohandel.pl/produkty_PL/opaski.htm" TargetMode="External"/><Relationship Id="rId22" Type="http://schemas.openxmlformats.org/officeDocument/2006/relationships/hyperlink" Target="http://www.eurohandel.pl/produkty_PL/opaski.htm" TargetMode="External"/><Relationship Id="rId27" Type="http://schemas.openxmlformats.org/officeDocument/2006/relationships/hyperlink" Target="http://www.eurohandel.pl/produkty_PL/opaski.htm" TargetMode="External"/><Relationship Id="rId30" Type="http://schemas.openxmlformats.org/officeDocument/2006/relationships/hyperlink" Target="http://www.eurohandel.pl/produkty_PL/opaski.htm" TargetMode="External"/><Relationship Id="rId35" Type="http://schemas.openxmlformats.org/officeDocument/2006/relationships/hyperlink" Target="http://www.eurohandel.pl/produkty_PL/opaski.htm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://www.eurohandel.pl/karty_katalogowe_vl_pl/oprawyvl.pdf" TargetMode="External"/><Relationship Id="rId13" Type="http://schemas.openxmlformats.org/officeDocument/2006/relationships/hyperlink" Target="http://www.eurohandel.pl/nowosci/OVAL-XXL.pdf" TargetMode="External"/><Relationship Id="rId3" Type="http://schemas.openxmlformats.org/officeDocument/2006/relationships/hyperlink" Target="http://www.eurohandel.pl/karty_katalogowe_vl_pl/oprawyvl.pdf" TargetMode="External"/><Relationship Id="rId7" Type="http://schemas.openxmlformats.org/officeDocument/2006/relationships/hyperlink" Target="http://www.eurohandel.pl/karty_katalogowe_vl_pl/oprawyvl.pdf" TargetMode="External"/><Relationship Id="rId12" Type="http://schemas.openxmlformats.org/officeDocument/2006/relationships/hyperlink" Target="http://www.eurohandel.pl/karty_katalogowe_vl_pl/oprawyvl.pdf" TargetMode="External"/><Relationship Id="rId2" Type="http://schemas.openxmlformats.org/officeDocument/2006/relationships/hyperlink" Target="http://www.eurohandel.pl/karty_katalogowe_vl_pl/oprawyvl.pdf" TargetMode="External"/><Relationship Id="rId1" Type="http://schemas.openxmlformats.org/officeDocument/2006/relationships/hyperlink" Target="http://www.eurohandel.pl/karty_katalogowe_vl_pl/oprawyvl.pdf" TargetMode="External"/><Relationship Id="rId6" Type="http://schemas.openxmlformats.org/officeDocument/2006/relationships/hyperlink" Target="http://www.eurohandel.pl/karty_katalogowe_vl_pl/oprawyvl.pdf" TargetMode="External"/><Relationship Id="rId11" Type="http://schemas.openxmlformats.org/officeDocument/2006/relationships/hyperlink" Target="http://www.eurohandel.pl/karty_katalogowe_vl_pl/oprawyvl.pdf" TargetMode="External"/><Relationship Id="rId5" Type="http://schemas.openxmlformats.org/officeDocument/2006/relationships/hyperlink" Target="http://www.eurohandel.pl/karty_katalogowe_vl_pl/oprawyvl.pdf" TargetMode="External"/><Relationship Id="rId15" Type="http://schemas.openxmlformats.org/officeDocument/2006/relationships/drawing" Target="../drawings/drawing4.xml"/><Relationship Id="rId10" Type="http://schemas.openxmlformats.org/officeDocument/2006/relationships/hyperlink" Target="http://www.eurohandel.pl/karty_katalogowe_vl_pl/oprawyvl.pdf" TargetMode="External"/><Relationship Id="rId4" Type="http://schemas.openxmlformats.org/officeDocument/2006/relationships/hyperlink" Target="http://www.eurohandel.pl/karty_katalogowe_vl_pl/oprawyvl.pdf" TargetMode="External"/><Relationship Id="rId9" Type="http://schemas.openxmlformats.org/officeDocument/2006/relationships/hyperlink" Target="http://www.eurohandel.pl/karty_katalogowe_vl_pl/oprawyvl.pdf" TargetMode="External"/><Relationship Id="rId14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://www.eurohandel.pl/karty_katalogowe_vl_pl/zwis.pdf" TargetMode="External"/><Relationship Id="rId1" Type="http://schemas.openxmlformats.org/officeDocument/2006/relationships/hyperlink" Target="http://www.eurohandel.pl/karty_katalogowe_vl_pl/zwis.pdf" TargetMode="External"/><Relationship Id="rId4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://www.eurohandel.pl/produkty_PL/girlandy.htm" TargetMode="External"/><Relationship Id="rId13" Type="http://schemas.openxmlformats.org/officeDocument/2006/relationships/hyperlink" Target="http://www.eurohandel.pl/produkty_PL/girlandy.htm" TargetMode="External"/><Relationship Id="rId18" Type="http://schemas.openxmlformats.org/officeDocument/2006/relationships/hyperlink" Target="http://www.eurohandel.pl/produkty_PL/girlandy.htm" TargetMode="External"/><Relationship Id="rId26" Type="http://schemas.openxmlformats.org/officeDocument/2006/relationships/drawing" Target="../drawings/drawing6.xml"/><Relationship Id="rId3" Type="http://schemas.openxmlformats.org/officeDocument/2006/relationships/hyperlink" Target="http://www.eurohandel.pl/produkty_PL/girlandy.htm" TargetMode="External"/><Relationship Id="rId21" Type="http://schemas.openxmlformats.org/officeDocument/2006/relationships/hyperlink" Target="http://www.eurohandel.pl/produkty_PL/girlandy.htm" TargetMode="External"/><Relationship Id="rId7" Type="http://schemas.openxmlformats.org/officeDocument/2006/relationships/hyperlink" Target="http://www.eurohandel.pl/produkty_PL/girlandy.htm" TargetMode="External"/><Relationship Id="rId12" Type="http://schemas.openxmlformats.org/officeDocument/2006/relationships/hyperlink" Target="http://www.eurohandel.pl/produkty_PL/girlandy.htm" TargetMode="External"/><Relationship Id="rId17" Type="http://schemas.openxmlformats.org/officeDocument/2006/relationships/hyperlink" Target="http://www.eurohandel.pl/produkty_PL/girlandy.htm" TargetMode="External"/><Relationship Id="rId25" Type="http://schemas.openxmlformats.org/officeDocument/2006/relationships/printerSettings" Target="../printerSettings/printerSettings6.bin"/><Relationship Id="rId2" Type="http://schemas.openxmlformats.org/officeDocument/2006/relationships/hyperlink" Target="http://www.eurohandel.pl/produkty_PL/girlandy.htm" TargetMode="External"/><Relationship Id="rId16" Type="http://schemas.openxmlformats.org/officeDocument/2006/relationships/hyperlink" Target="http://www.eurohandel.pl/produkty_PL/girlandy.htm" TargetMode="External"/><Relationship Id="rId20" Type="http://schemas.openxmlformats.org/officeDocument/2006/relationships/hyperlink" Target="http://www.eurohandel.pl/produkty_PL/girlandy.htm" TargetMode="External"/><Relationship Id="rId1" Type="http://schemas.openxmlformats.org/officeDocument/2006/relationships/hyperlink" Target="http://www.eurohandel.pl/produkty_PL/girlandy.htm" TargetMode="External"/><Relationship Id="rId6" Type="http://schemas.openxmlformats.org/officeDocument/2006/relationships/hyperlink" Target="http://www.eurohandel.pl/produkty_PL/girlandy.htm" TargetMode="External"/><Relationship Id="rId11" Type="http://schemas.openxmlformats.org/officeDocument/2006/relationships/hyperlink" Target="http://www.eurohandel.pl/produkty_PL/girlandy.htm" TargetMode="External"/><Relationship Id="rId24" Type="http://schemas.openxmlformats.org/officeDocument/2006/relationships/hyperlink" Target="http://www.eurohandel.pl/produkty_PL/girlandy.htm" TargetMode="External"/><Relationship Id="rId5" Type="http://schemas.openxmlformats.org/officeDocument/2006/relationships/hyperlink" Target="http://www.eurohandel.pl/produkty_PL/girlandy.htm" TargetMode="External"/><Relationship Id="rId15" Type="http://schemas.openxmlformats.org/officeDocument/2006/relationships/hyperlink" Target="http://www.eurohandel.pl/produkty_PL/girlandy.htm" TargetMode="External"/><Relationship Id="rId23" Type="http://schemas.openxmlformats.org/officeDocument/2006/relationships/hyperlink" Target="http://www.eurohandel.pl/produkty_PL/girlandy.htm" TargetMode="External"/><Relationship Id="rId10" Type="http://schemas.openxmlformats.org/officeDocument/2006/relationships/hyperlink" Target="http://www.eurohandel.pl/produkty_PL/girlandy.htm" TargetMode="External"/><Relationship Id="rId19" Type="http://schemas.openxmlformats.org/officeDocument/2006/relationships/hyperlink" Target="http://www.eurohandel.pl/produkty_PL/girlandy.htm" TargetMode="External"/><Relationship Id="rId4" Type="http://schemas.openxmlformats.org/officeDocument/2006/relationships/hyperlink" Target="http://www.eurohandel.pl/produkty_PL/girlandy.htm" TargetMode="External"/><Relationship Id="rId9" Type="http://schemas.openxmlformats.org/officeDocument/2006/relationships/hyperlink" Target="http://www.eurohandel.pl/produkty_PL/girlandy.htm" TargetMode="External"/><Relationship Id="rId14" Type="http://schemas.openxmlformats.org/officeDocument/2006/relationships/hyperlink" Target="http://www.eurohandel.pl/produkty_PL/girlandy.htm" TargetMode="External"/><Relationship Id="rId22" Type="http://schemas.openxmlformats.org/officeDocument/2006/relationships/hyperlink" Target="http://www.eurohandel.pl/produkty_PL/girlandy.htm" TargetMode="External"/></Relationships>
</file>

<file path=xl/worksheets/_rels/sheet7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eurohandel.pl/produkty_PL/trio.htm" TargetMode="External"/><Relationship Id="rId18" Type="http://schemas.openxmlformats.org/officeDocument/2006/relationships/hyperlink" Target="http://www.eurohandel.pl/produkty_PL/star.htm" TargetMode="External"/><Relationship Id="rId26" Type="http://schemas.openxmlformats.org/officeDocument/2006/relationships/hyperlink" Target="http://www.eurohandel.pl/produkty_PL/kajkoxl.htm" TargetMode="External"/><Relationship Id="rId39" Type="http://schemas.openxmlformats.org/officeDocument/2006/relationships/hyperlink" Target="http://www.eurohandel.pl/produkty_PL/kubo.htm" TargetMode="External"/><Relationship Id="rId21" Type="http://schemas.openxmlformats.org/officeDocument/2006/relationships/hyperlink" Target="http://www.eurohandel.pl/produkty_PL/zeta.htm" TargetMode="External"/><Relationship Id="rId34" Type="http://schemas.openxmlformats.org/officeDocument/2006/relationships/hyperlink" Target="http://www.eurohandel.pl/produkty_PL/mito.htm" TargetMode="External"/><Relationship Id="rId42" Type="http://schemas.openxmlformats.org/officeDocument/2006/relationships/hyperlink" Target="http://www.eurohandel.pl/produkty_PL/dota.htm" TargetMode="External"/><Relationship Id="rId47" Type="http://schemas.openxmlformats.org/officeDocument/2006/relationships/hyperlink" Target="http://www.eurohandel.pl/produkty_PL/riva.htm" TargetMode="External"/><Relationship Id="rId50" Type="http://schemas.openxmlformats.org/officeDocument/2006/relationships/hyperlink" Target="http://www.eurohandel.pl/produkty_PL/grill.htm" TargetMode="External"/><Relationship Id="rId55" Type="http://schemas.openxmlformats.org/officeDocument/2006/relationships/hyperlink" Target="http://www.eurohandel.pl/produkty_PL/star.htm" TargetMode="External"/><Relationship Id="rId63" Type="http://schemas.openxmlformats.org/officeDocument/2006/relationships/hyperlink" Target="http://www.eurohandel.pl/produkty_PL/mito.htm" TargetMode="External"/><Relationship Id="rId68" Type="http://schemas.openxmlformats.org/officeDocument/2006/relationships/hyperlink" Target="http://www.eurohandel.pl/ULOTKI/TERMEL/TERMEL_ULOTKA_SERIA_G_2.pdf" TargetMode="External"/><Relationship Id="rId76" Type="http://schemas.openxmlformats.org/officeDocument/2006/relationships/hyperlink" Target="http://www.eurohandel.pl/ULOTKI/TERMEL/TERMEL_ULOTKA_SERIA_G-7.pdf" TargetMode="External"/><Relationship Id="rId84" Type="http://schemas.openxmlformats.org/officeDocument/2006/relationships/hyperlink" Target="http://www.eurohandel.pl/nowosci/G7-MINT.pdf" TargetMode="External"/><Relationship Id="rId89" Type="http://schemas.openxmlformats.org/officeDocument/2006/relationships/printerSettings" Target="../printerSettings/printerSettings7.bin"/><Relationship Id="rId7" Type="http://schemas.openxmlformats.org/officeDocument/2006/relationships/hyperlink" Target="http://www.eurohandel.pl/produkty_PL/trio.htm" TargetMode="External"/><Relationship Id="rId71" Type="http://schemas.openxmlformats.org/officeDocument/2006/relationships/hyperlink" Target="http://www.eurohandel.pl/ULOTKI/TERMEL/TERMEL_ULOTKA_SERIA_G_2.pdf" TargetMode="External"/><Relationship Id="rId2" Type="http://schemas.openxmlformats.org/officeDocument/2006/relationships/hyperlink" Target="http://www.eurohandel.pl/produkty_PL/kajkoxl.htm" TargetMode="External"/><Relationship Id="rId16" Type="http://schemas.openxmlformats.org/officeDocument/2006/relationships/hyperlink" Target="http://www.eurohandel.pl/produkty_PL/emotion.htm" TargetMode="External"/><Relationship Id="rId29" Type="http://schemas.openxmlformats.org/officeDocument/2006/relationships/hyperlink" Target="http://www.eurohandel.pl/produkty_PL/rollo.htm" TargetMode="External"/><Relationship Id="rId11" Type="http://schemas.openxmlformats.org/officeDocument/2006/relationships/hyperlink" Target="http://www.eurohandel.pl/produkty_PL/alfa.htm" TargetMode="External"/><Relationship Id="rId24" Type="http://schemas.openxmlformats.org/officeDocument/2006/relationships/hyperlink" Target="http://www.eurohandel.pl/produkty_PL/emi.htm" TargetMode="External"/><Relationship Id="rId32" Type="http://schemas.openxmlformats.org/officeDocument/2006/relationships/hyperlink" Target="http://www.eurohandel.pl/produkty_PL/skosna.htm" TargetMode="External"/><Relationship Id="rId37" Type="http://schemas.openxmlformats.org/officeDocument/2006/relationships/hyperlink" Target="http://www.eurohandel.pl/produkty_PL/kajkoxl.htm" TargetMode="External"/><Relationship Id="rId40" Type="http://schemas.openxmlformats.org/officeDocument/2006/relationships/hyperlink" Target="http://www.eurohandel.pl/produkty_PL/kubo.htm" TargetMode="External"/><Relationship Id="rId45" Type="http://schemas.openxmlformats.org/officeDocument/2006/relationships/hyperlink" Target="http://www.eurohandel.pl/produkty_PL/riva.htm" TargetMode="External"/><Relationship Id="rId53" Type="http://schemas.openxmlformats.org/officeDocument/2006/relationships/hyperlink" Target="http://www.eurohandel.pl/produkty_PL/emotion.htm" TargetMode="External"/><Relationship Id="rId58" Type="http://schemas.openxmlformats.org/officeDocument/2006/relationships/hyperlink" Target="http://www.eurohandel.pl/produkty_PL/emi.htm" TargetMode="External"/><Relationship Id="rId66" Type="http://schemas.openxmlformats.org/officeDocument/2006/relationships/hyperlink" Target="http://www.eurohandel.pl/nowosci/G7-MINT.pdf" TargetMode="External"/><Relationship Id="rId74" Type="http://schemas.openxmlformats.org/officeDocument/2006/relationships/hyperlink" Target="http://www.eurohandel.pl/ULOTKI/TERMEL/TERMEL_ULOTKA_SERIA_G_2.pdf" TargetMode="External"/><Relationship Id="rId79" Type="http://schemas.openxmlformats.org/officeDocument/2006/relationships/hyperlink" Target="http://www.eurohandel.pl/ULOTKI/TERMEL/TERMEL_ULOTKA_SERIA_G-7.pdf" TargetMode="External"/><Relationship Id="rId87" Type="http://schemas.openxmlformats.org/officeDocument/2006/relationships/hyperlink" Target="http://www.eurohandel.pl/ULOTKI/TERMEL/TERMEL_ULOTKA_SERIA_G-7.pdf" TargetMode="External"/><Relationship Id="rId5" Type="http://schemas.openxmlformats.org/officeDocument/2006/relationships/hyperlink" Target="http://www.eurohandel.pl/produkty_PL/alfa.htm" TargetMode="External"/><Relationship Id="rId61" Type="http://schemas.openxmlformats.org/officeDocument/2006/relationships/hyperlink" Target="http://www.eurohandel.pl/produkty_PL/rolloxl.htm" TargetMode="External"/><Relationship Id="rId82" Type="http://schemas.openxmlformats.org/officeDocument/2006/relationships/hyperlink" Target="http://www.eurohandel.pl/ULOTKI/RIVA_MINI/RIVA_MINI_ULOTKA.pdf" TargetMode="External"/><Relationship Id="rId90" Type="http://schemas.openxmlformats.org/officeDocument/2006/relationships/drawing" Target="../drawings/drawing7.xml"/><Relationship Id="rId19" Type="http://schemas.openxmlformats.org/officeDocument/2006/relationships/hyperlink" Target="http://www.eurohandel.pl/produkty_PL/star.htm" TargetMode="External"/><Relationship Id="rId4" Type="http://schemas.openxmlformats.org/officeDocument/2006/relationships/hyperlink" Target="http://www.eurohandel.pl/produkty_PL/dota.htm" TargetMode="External"/><Relationship Id="rId9" Type="http://schemas.openxmlformats.org/officeDocument/2006/relationships/hyperlink" Target="http://www.eurohandel.pl/produkty_PL/kubo.htm" TargetMode="External"/><Relationship Id="rId14" Type="http://schemas.openxmlformats.org/officeDocument/2006/relationships/hyperlink" Target="http://www.eurohandel.pl/produkty_PL/grill.htm" TargetMode="External"/><Relationship Id="rId22" Type="http://schemas.openxmlformats.org/officeDocument/2006/relationships/hyperlink" Target="http://www.eurohandel.pl/produkty_PL/riva_mini.htm" TargetMode="External"/><Relationship Id="rId27" Type="http://schemas.openxmlformats.org/officeDocument/2006/relationships/hyperlink" Target="http://www.eurohandel.pl/produkty_PL/rolloxl.htm" TargetMode="External"/><Relationship Id="rId30" Type="http://schemas.openxmlformats.org/officeDocument/2006/relationships/hyperlink" Target="http://www.eurohandel.pl/produkty_PL/sauna.htm" TargetMode="External"/><Relationship Id="rId35" Type="http://schemas.openxmlformats.org/officeDocument/2006/relationships/hyperlink" Target="http://www.eurohandel.pl/produkty_PL/mito.htm" TargetMode="External"/><Relationship Id="rId43" Type="http://schemas.openxmlformats.org/officeDocument/2006/relationships/hyperlink" Target="http://www.eurohandel.pl/produkty_PL/alfa.htm" TargetMode="External"/><Relationship Id="rId48" Type="http://schemas.openxmlformats.org/officeDocument/2006/relationships/hyperlink" Target="http://www.eurohandel.pl/produkty_PL/trio.htm" TargetMode="External"/><Relationship Id="rId56" Type="http://schemas.openxmlformats.org/officeDocument/2006/relationships/hyperlink" Target="http://www.eurohandel.pl/produkty_PL/zeta.htm" TargetMode="External"/><Relationship Id="rId64" Type="http://schemas.openxmlformats.org/officeDocument/2006/relationships/hyperlink" Target="http://www.eurohandel.pl/produkty_PL/class.htm" TargetMode="External"/><Relationship Id="rId69" Type="http://schemas.openxmlformats.org/officeDocument/2006/relationships/hyperlink" Target="http://www.eurohandel.pl/ULOTKI/TERMEL/TERMEL_ULOTKA_SERIA_G_2.pdf" TargetMode="External"/><Relationship Id="rId77" Type="http://schemas.openxmlformats.org/officeDocument/2006/relationships/hyperlink" Target="http://www.eurohandel.pl/ULOTKI/TERMEL/TERMEL_ULOTKA_SERIA_G-7.pdf" TargetMode="External"/><Relationship Id="rId8" Type="http://schemas.openxmlformats.org/officeDocument/2006/relationships/hyperlink" Target="http://www.eurohandel.pl/produkty_PL/kajko.htm" TargetMode="External"/><Relationship Id="rId51" Type="http://schemas.openxmlformats.org/officeDocument/2006/relationships/hyperlink" Target="http://www.eurohandel.pl/produkty_PL/grill.htm" TargetMode="External"/><Relationship Id="rId72" Type="http://schemas.openxmlformats.org/officeDocument/2006/relationships/hyperlink" Target="http://www.eurohandel.pl/ULOTKI/TERMEL/TERMEL_ULOTKA_SERIA_G_2.pdf" TargetMode="External"/><Relationship Id="rId80" Type="http://schemas.openxmlformats.org/officeDocument/2006/relationships/hyperlink" Target="http://www.eurohandel.pl/ULOTKI/TERMEL/TERMEL_ULOTKA_SERIA_G-7.pdf" TargetMode="External"/><Relationship Id="rId85" Type="http://schemas.openxmlformats.org/officeDocument/2006/relationships/hyperlink" Target="http://www.eurohandel.pl/nowosci/G7-MINT.pdf" TargetMode="External"/><Relationship Id="rId3" Type="http://schemas.openxmlformats.org/officeDocument/2006/relationships/hyperlink" Target="http://www.eurohandel.pl/produkty_PL/kubo.htm" TargetMode="External"/><Relationship Id="rId12" Type="http://schemas.openxmlformats.org/officeDocument/2006/relationships/hyperlink" Target="http://www.eurohandel.pl/produkty_PL/riva.htm" TargetMode="External"/><Relationship Id="rId17" Type="http://schemas.openxmlformats.org/officeDocument/2006/relationships/hyperlink" Target="http://www.eurohandel.pl/produkty_PL/emotion.htm" TargetMode="External"/><Relationship Id="rId25" Type="http://schemas.openxmlformats.org/officeDocument/2006/relationships/hyperlink" Target="http://www.eurohandel.pl/produkty_PL/rolloxl.htm" TargetMode="External"/><Relationship Id="rId33" Type="http://schemas.openxmlformats.org/officeDocument/2006/relationships/hyperlink" Target="http://www.eurohandel.pl/produkty_PL/skosna.htm" TargetMode="External"/><Relationship Id="rId38" Type="http://schemas.openxmlformats.org/officeDocument/2006/relationships/hyperlink" Target="http://www.eurohandel.pl/produkty_PL/kajkoxl.htm" TargetMode="External"/><Relationship Id="rId46" Type="http://schemas.openxmlformats.org/officeDocument/2006/relationships/hyperlink" Target="http://www.eurohandel.pl/produkty_PL/riva.htm" TargetMode="External"/><Relationship Id="rId59" Type="http://schemas.openxmlformats.org/officeDocument/2006/relationships/hyperlink" Target="http://www.eurohandel.pl/produkty_PL/emi.htm" TargetMode="External"/><Relationship Id="rId67" Type="http://schemas.openxmlformats.org/officeDocument/2006/relationships/hyperlink" Target="http://www.eurohandel.pl/nowosci/G7-MINT.pdf" TargetMode="External"/><Relationship Id="rId20" Type="http://schemas.openxmlformats.org/officeDocument/2006/relationships/hyperlink" Target="http://www.eurohandel.pl/produkty_PL/zeta.htm" TargetMode="External"/><Relationship Id="rId41" Type="http://schemas.openxmlformats.org/officeDocument/2006/relationships/hyperlink" Target="http://www.eurohandel.pl/produkty_PL/dota.htm" TargetMode="External"/><Relationship Id="rId54" Type="http://schemas.openxmlformats.org/officeDocument/2006/relationships/hyperlink" Target="http://www.eurohandel.pl/produkty_PL/star.htm" TargetMode="External"/><Relationship Id="rId62" Type="http://schemas.openxmlformats.org/officeDocument/2006/relationships/hyperlink" Target="http://www.eurohandel.pl/produkty_PL/mito.htm" TargetMode="External"/><Relationship Id="rId70" Type="http://schemas.openxmlformats.org/officeDocument/2006/relationships/hyperlink" Target="http://www.eurohandel.pl/ULOTKI/TERMEL/TERMEL_ULOTKA_SERIA_G_2.pdf" TargetMode="External"/><Relationship Id="rId75" Type="http://schemas.openxmlformats.org/officeDocument/2006/relationships/hyperlink" Target="http://www.eurohandel.pl/ULOTKI/TERMEL/TERMEL_ULOTKA_SERIA_G-7.pdf" TargetMode="External"/><Relationship Id="rId83" Type="http://schemas.openxmlformats.org/officeDocument/2006/relationships/hyperlink" Target="http://www.eurohandel.pl/ULOTKI/RIVA_MINI/RIVA_MINI_ULOTKA.pdf" TargetMode="External"/><Relationship Id="rId88" Type="http://schemas.openxmlformats.org/officeDocument/2006/relationships/hyperlink" Target="http://www.eurohandel.pl/ULOTKI/BARSA/BARSA_ULOTKA.pdf" TargetMode="External"/><Relationship Id="rId1" Type="http://schemas.openxmlformats.org/officeDocument/2006/relationships/hyperlink" Target="http://www.eurohandel.pl/produkty_PL/kajko.htm" TargetMode="External"/><Relationship Id="rId6" Type="http://schemas.openxmlformats.org/officeDocument/2006/relationships/hyperlink" Target="http://www.eurohandel.pl/produkty_PL/riva.htm" TargetMode="External"/><Relationship Id="rId15" Type="http://schemas.openxmlformats.org/officeDocument/2006/relationships/hyperlink" Target="http://www.eurohandel.pl/produkty_PL/grill.htm" TargetMode="External"/><Relationship Id="rId23" Type="http://schemas.openxmlformats.org/officeDocument/2006/relationships/hyperlink" Target="http://www.eurohandel.pl/produkty_PL/riva_mini.htm" TargetMode="External"/><Relationship Id="rId28" Type="http://schemas.openxmlformats.org/officeDocument/2006/relationships/hyperlink" Target="http://www.eurohandel.pl/produkty_PL/rollo.htm" TargetMode="External"/><Relationship Id="rId36" Type="http://schemas.openxmlformats.org/officeDocument/2006/relationships/hyperlink" Target="http://www.eurohandel.pl/produkty_PL/class.htm" TargetMode="External"/><Relationship Id="rId49" Type="http://schemas.openxmlformats.org/officeDocument/2006/relationships/hyperlink" Target="http://www.eurohandel.pl/produkty_PL/trio.htm" TargetMode="External"/><Relationship Id="rId57" Type="http://schemas.openxmlformats.org/officeDocument/2006/relationships/hyperlink" Target="http://www.eurohandel.pl/produkty_PL/zeta.htm" TargetMode="External"/><Relationship Id="rId10" Type="http://schemas.openxmlformats.org/officeDocument/2006/relationships/hyperlink" Target="http://www.eurohandel.pl/produkty_PL/dota.htm" TargetMode="External"/><Relationship Id="rId31" Type="http://schemas.openxmlformats.org/officeDocument/2006/relationships/hyperlink" Target="http://www.eurohandel.pl/produkty_PL/sauna.htm" TargetMode="External"/><Relationship Id="rId44" Type="http://schemas.openxmlformats.org/officeDocument/2006/relationships/hyperlink" Target="http://www.eurohandel.pl/produkty_PL/alfa.htm" TargetMode="External"/><Relationship Id="rId52" Type="http://schemas.openxmlformats.org/officeDocument/2006/relationships/hyperlink" Target="http://www.eurohandel.pl/produkty_PL/emotion.htm" TargetMode="External"/><Relationship Id="rId60" Type="http://schemas.openxmlformats.org/officeDocument/2006/relationships/hyperlink" Target="http://www.eurohandel.pl/produkty_PL/rolloxl.htm" TargetMode="External"/><Relationship Id="rId65" Type="http://schemas.openxmlformats.org/officeDocument/2006/relationships/hyperlink" Target="http://www.eurohandel.pl/produkty_PL/class.htm" TargetMode="External"/><Relationship Id="rId73" Type="http://schemas.openxmlformats.org/officeDocument/2006/relationships/hyperlink" Target="http://www.eurohandel.pl/ULOTKI/TERMEL/TERMEL_ULOTKA_SERIA_G_2.pdf" TargetMode="External"/><Relationship Id="rId78" Type="http://schemas.openxmlformats.org/officeDocument/2006/relationships/hyperlink" Target="http://www.eurohandel.pl/ULOTKI/TERMEL/TERMEL_ULOTKA_SERIA_G-7.pdf" TargetMode="External"/><Relationship Id="rId81" Type="http://schemas.openxmlformats.org/officeDocument/2006/relationships/hyperlink" Target="http://www.eurohandel.pl/ULOTKI/TERMEL/TERMEL_ULOTKA_SERIA_G-7.pdf" TargetMode="External"/><Relationship Id="rId86" Type="http://schemas.openxmlformats.org/officeDocument/2006/relationships/hyperlink" Target="http://www.eurohandel.pl/ULOTKI/TERMEL/TERMEL_ULOTKA_SERIA_G-7.pdf" TargetMode="Externa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://www.eurohandel.pl/produkty_PL/oval60_7040STYL_te27.htm" TargetMode="External"/><Relationship Id="rId13" Type="http://schemas.openxmlformats.org/officeDocument/2006/relationships/hyperlink" Target="http://www.eurohandel.pl/produkty_PL/oval60_7040B_te27.htm" TargetMode="External"/><Relationship Id="rId18" Type="http://schemas.openxmlformats.org/officeDocument/2006/relationships/hyperlink" Target="http://www.eurohandel.pl/produkty_PL/oval100_7063NB_te27.htm" TargetMode="External"/><Relationship Id="rId26" Type="http://schemas.openxmlformats.org/officeDocument/2006/relationships/hyperlink" Target="http://www.eurohandel.pl/produkty_PL/oval60_7040T_te27.htm" TargetMode="External"/><Relationship Id="rId3" Type="http://schemas.openxmlformats.org/officeDocument/2006/relationships/hyperlink" Target="http://www.eurohandel.pl/produkty_PL/oval60_7040TP_te27.htm" TargetMode="External"/><Relationship Id="rId21" Type="http://schemas.openxmlformats.org/officeDocument/2006/relationships/hyperlink" Target="http://www.eurohandel.pl/karty_katalogowe_vl_pl/oprawyvl.pdf" TargetMode="External"/><Relationship Id="rId34" Type="http://schemas.openxmlformats.org/officeDocument/2006/relationships/printerSettings" Target="../printerSettings/printerSettings8.bin"/><Relationship Id="rId7" Type="http://schemas.openxmlformats.org/officeDocument/2006/relationships/hyperlink" Target="http://www.eurohandel.pl/produkty_PL/oval60_7040STYL_te27.htm" TargetMode="External"/><Relationship Id="rId12" Type="http://schemas.openxmlformats.org/officeDocument/2006/relationships/hyperlink" Target="http://www.eurohandel.pl/produkty_PL/oval100_7063TOB_te27.htm" TargetMode="External"/><Relationship Id="rId17" Type="http://schemas.openxmlformats.org/officeDocument/2006/relationships/hyperlink" Target="http://www.eurohandel.pl/produkty_PL/oval100_7063NB_te27.htm" TargetMode="External"/><Relationship Id="rId25" Type="http://schemas.openxmlformats.org/officeDocument/2006/relationships/hyperlink" Target="http://www.eurohandel.pl/nowosci/OVAL-XXL.pdf" TargetMode="External"/><Relationship Id="rId33" Type="http://schemas.openxmlformats.org/officeDocument/2006/relationships/hyperlink" Target="http://www.eurohandel.pl/produkty_PL/oval60_7040STYL_te27.htm" TargetMode="External"/><Relationship Id="rId2" Type="http://schemas.openxmlformats.org/officeDocument/2006/relationships/hyperlink" Target="http://www.eurohandel.pl/produkty_PL/oval60_7040T_te27.htm" TargetMode="External"/><Relationship Id="rId16" Type="http://schemas.openxmlformats.org/officeDocument/2006/relationships/hyperlink" Target="http://www.eurohandel.pl/produkty_PL/oval60_7040BK_te27.htm" TargetMode="External"/><Relationship Id="rId20" Type="http://schemas.openxmlformats.org/officeDocument/2006/relationships/hyperlink" Target="http://www.eurohandel.pl/karty_katalogowe_vl_pl/oprawyvl.pdf" TargetMode="External"/><Relationship Id="rId29" Type="http://schemas.openxmlformats.org/officeDocument/2006/relationships/hyperlink" Target="http://www.eurohandel.pl/produkty_PL/oval60_7040TP_te27.htm" TargetMode="External"/><Relationship Id="rId1" Type="http://schemas.openxmlformats.org/officeDocument/2006/relationships/hyperlink" Target="http://www.eurohandel.pl/produkty_PL/oval60_7040T_te27.htm" TargetMode="External"/><Relationship Id="rId6" Type="http://schemas.openxmlformats.org/officeDocument/2006/relationships/hyperlink" Target="http://www.eurohandel.pl/produkty_PL/oval60_7040TR_te27.htm" TargetMode="External"/><Relationship Id="rId11" Type="http://schemas.openxmlformats.org/officeDocument/2006/relationships/hyperlink" Target="http://www.eurohandel.pl/produkty_PL/oval100_7063TOB_te27.htm" TargetMode="External"/><Relationship Id="rId24" Type="http://schemas.openxmlformats.org/officeDocument/2006/relationships/hyperlink" Target="http://www.eurohandel.pl/karty_katalogowe_vl_pl/oprawyvl.pdf" TargetMode="External"/><Relationship Id="rId32" Type="http://schemas.openxmlformats.org/officeDocument/2006/relationships/hyperlink" Target="http://www.eurohandel.pl/produkty_PL/oval60_7040STYL_te27.htm" TargetMode="External"/><Relationship Id="rId5" Type="http://schemas.openxmlformats.org/officeDocument/2006/relationships/hyperlink" Target="http://www.eurohandel.pl/produkty_PL/oval60_7040TR_te27.htm" TargetMode="External"/><Relationship Id="rId15" Type="http://schemas.openxmlformats.org/officeDocument/2006/relationships/hyperlink" Target="http://www.eurohandel.pl/produkty_PL/oval60_7040BK_te27.htm" TargetMode="External"/><Relationship Id="rId23" Type="http://schemas.openxmlformats.org/officeDocument/2006/relationships/hyperlink" Target="http://www.eurohandel.pl/karty_katalogowe_vl_pl/oprawyvl.pdf" TargetMode="External"/><Relationship Id="rId28" Type="http://schemas.openxmlformats.org/officeDocument/2006/relationships/hyperlink" Target="http://www.eurohandel.pl/produkty_PL/oval60_7040TP_te27.htm" TargetMode="External"/><Relationship Id="rId10" Type="http://schemas.openxmlformats.org/officeDocument/2006/relationships/hyperlink" Target="http://www.eurohandel.pl/produkty_PL/oval100_7063T_te27.htm" TargetMode="External"/><Relationship Id="rId19" Type="http://schemas.openxmlformats.org/officeDocument/2006/relationships/hyperlink" Target="http://www.eurohandel.pl/karty_katalogowe_vl_pl/oprawyvl.pdf" TargetMode="External"/><Relationship Id="rId31" Type="http://schemas.openxmlformats.org/officeDocument/2006/relationships/hyperlink" Target="http://www.eurohandel.pl/produkty_PL/oval60_7040TR_te27.htm" TargetMode="External"/><Relationship Id="rId4" Type="http://schemas.openxmlformats.org/officeDocument/2006/relationships/hyperlink" Target="http://www.eurohandel.pl/produkty_PL/oval60_7040TP_te27.htm" TargetMode="External"/><Relationship Id="rId9" Type="http://schemas.openxmlformats.org/officeDocument/2006/relationships/hyperlink" Target="http://www.eurohandel.pl/produkty_PL/oval100_7063T_te27.htm" TargetMode="External"/><Relationship Id="rId14" Type="http://schemas.openxmlformats.org/officeDocument/2006/relationships/hyperlink" Target="http://www.eurohandel.pl/produkty_PL/oval60_7040B_te27.htm" TargetMode="External"/><Relationship Id="rId22" Type="http://schemas.openxmlformats.org/officeDocument/2006/relationships/hyperlink" Target="http://www.eurohandel.pl/karty_katalogowe_vl_pl/oprawyvl.pdf" TargetMode="External"/><Relationship Id="rId27" Type="http://schemas.openxmlformats.org/officeDocument/2006/relationships/hyperlink" Target="http://www.eurohandel.pl/produkty_PL/oval60_7040T_te27.htm" TargetMode="External"/><Relationship Id="rId30" Type="http://schemas.openxmlformats.org/officeDocument/2006/relationships/hyperlink" Target="http://www.eurohandel.pl/produkty_PL/oval60_7040TR_te27.htm" TargetMode="External"/><Relationship Id="rId35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6" Type="http://schemas.openxmlformats.org/officeDocument/2006/relationships/hyperlink" Target="http://www.eurohandel.pl/produkty_PL/rolloxl_led.htm" TargetMode="External"/><Relationship Id="rId21" Type="http://schemas.openxmlformats.org/officeDocument/2006/relationships/hyperlink" Target="http://www.eurohandel.pl/produkty_PL/zeta_led.htm" TargetMode="External"/><Relationship Id="rId42" Type="http://schemas.openxmlformats.org/officeDocument/2006/relationships/hyperlink" Target="http://www.eurohandel.pl/produkty_PL/kubo_led.htm" TargetMode="External"/><Relationship Id="rId47" Type="http://schemas.openxmlformats.org/officeDocument/2006/relationships/hyperlink" Target="http://www.eurohandel.pl/produkty_PL/riva_led.htm" TargetMode="External"/><Relationship Id="rId63" Type="http://schemas.openxmlformats.org/officeDocument/2006/relationships/hyperlink" Target="http://www.eurohandel.pl/produkty_PL/class_led.htm" TargetMode="External"/><Relationship Id="rId68" Type="http://schemas.openxmlformats.org/officeDocument/2006/relationships/hyperlink" Target="http://www.eurohandel.pl/nowosci/G7-MINT.pdf" TargetMode="External"/><Relationship Id="rId84" Type="http://schemas.openxmlformats.org/officeDocument/2006/relationships/hyperlink" Target="http://www.eurohandel.pl/ULOTKI/RIVA_MINI/RIVA_MINI_ULOTKA.pdf" TargetMode="External"/><Relationship Id="rId89" Type="http://schemas.openxmlformats.org/officeDocument/2006/relationships/hyperlink" Target="http://www.eurohandel.pl/nowosci/G7-MINT.pdf" TargetMode="External"/><Relationship Id="rId7" Type="http://schemas.openxmlformats.org/officeDocument/2006/relationships/hyperlink" Target="http://www.eurohandel.pl/produkty_PL/dota_led.htm" TargetMode="External"/><Relationship Id="rId71" Type="http://schemas.openxmlformats.org/officeDocument/2006/relationships/hyperlink" Target="http://www.eurohandel.pl/ULOTKI/TERMEL/TERMEL_ULOTKA_SERIA_G-7.pdf" TargetMode="External"/><Relationship Id="rId92" Type="http://schemas.openxmlformats.org/officeDocument/2006/relationships/hyperlink" Target="http://www.eurohandel.pl/ULOTKI/TERMEL/TERMEL_ULOTKA_SERIA_G-7.pdf" TargetMode="External"/><Relationship Id="rId2" Type="http://schemas.openxmlformats.org/officeDocument/2006/relationships/hyperlink" Target="http://www.eurohandel.pl/produkty_PL/kajkoxl_led.htm" TargetMode="External"/><Relationship Id="rId16" Type="http://schemas.openxmlformats.org/officeDocument/2006/relationships/hyperlink" Target="http://www.eurohandel.pl/produkty_PL/emotion_led.htm" TargetMode="External"/><Relationship Id="rId29" Type="http://schemas.openxmlformats.org/officeDocument/2006/relationships/hyperlink" Target="http://www.eurohandel.pl/produkty_PL/sauna_led.htm" TargetMode="External"/><Relationship Id="rId11" Type="http://schemas.openxmlformats.org/officeDocument/2006/relationships/hyperlink" Target="http://www.eurohandel.pl/produkty_PL/riva_led.htm" TargetMode="External"/><Relationship Id="rId24" Type="http://schemas.openxmlformats.org/officeDocument/2006/relationships/hyperlink" Target="http://www.eurohandel.pl/produkty_PL/emi_led.htm" TargetMode="External"/><Relationship Id="rId32" Type="http://schemas.openxmlformats.org/officeDocument/2006/relationships/hyperlink" Target="http://www.eurohandel.pl/produkty_PL/skosna_led.htm" TargetMode="External"/><Relationship Id="rId37" Type="http://schemas.openxmlformats.org/officeDocument/2006/relationships/hyperlink" Target="http://www.eurohandel.pl/produkty_PL/excell_led.htm" TargetMode="External"/><Relationship Id="rId40" Type="http://schemas.openxmlformats.org/officeDocument/2006/relationships/hyperlink" Target="http://www.eurohandel.pl/produkty_PL/kajkoxl_led.htm" TargetMode="External"/><Relationship Id="rId45" Type="http://schemas.openxmlformats.org/officeDocument/2006/relationships/hyperlink" Target="http://www.eurohandel.pl/produkty_PL/alfa_led.htm" TargetMode="External"/><Relationship Id="rId53" Type="http://schemas.openxmlformats.org/officeDocument/2006/relationships/hyperlink" Target="http://www.eurohandel.pl/produkty_PL/emotion_led.htm" TargetMode="External"/><Relationship Id="rId58" Type="http://schemas.openxmlformats.org/officeDocument/2006/relationships/hyperlink" Target="http://www.eurohandel.pl/produkty_PL/zeta_led.htm" TargetMode="External"/><Relationship Id="rId66" Type="http://schemas.openxmlformats.org/officeDocument/2006/relationships/hyperlink" Target="http://www.eurohandel.pl/produkty_PL/excell_led.htm" TargetMode="External"/><Relationship Id="rId74" Type="http://schemas.openxmlformats.org/officeDocument/2006/relationships/hyperlink" Target="http://www.eurohandel.pl/ULOTKI/TERMEL/TERMEL_ULOTKA_SERIA_G-7.pdf" TargetMode="External"/><Relationship Id="rId79" Type="http://schemas.openxmlformats.org/officeDocument/2006/relationships/hyperlink" Target="http://www.eurohandel.pl/ULOTKI/TERMEL/TERMEL_ULOTKA_SERIA_G-7.pdf" TargetMode="External"/><Relationship Id="rId87" Type="http://schemas.openxmlformats.org/officeDocument/2006/relationships/hyperlink" Target="http://www.eurohandel.pl/nowosci/G7-MINT.pdf" TargetMode="External"/><Relationship Id="rId102" Type="http://schemas.openxmlformats.org/officeDocument/2006/relationships/hyperlink" Target="http://www.eurohandel.pl/ULOTKI/BARSA/BARSA_ULOTKA.pdf" TargetMode="External"/><Relationship Id="rId5" Type="http://schemas.openxmlformats.org/officeDocument/2006/relationships/hyperlink" Target="http://www.eurohandel.pl/produkty_PL/kubo_led.htm" TargetMode="External"/><Relationship Id="rId61" Type="http://schemas.openxmlformats.org/officeDocument/2006/relationships/hyperlink" Target="http://www.eurohandel.pl/produkty_PL/mito_led.htm" TargetMode="External"/><Relationship Id="rId82" Type="http://schemas.openxmlformats.org/officeDocument/2006/relationships/hyperlink" Target="http://www.eurohandel.pl/ULOTKI/BARSA/BARSA_ULOTKA.pdf" TargetMode="External"/><Relationship Id="rId90" Type="http://schemas.openxmlformats.org/officeDocument/2006/relationships/hyperlink" Target="http://www.eurohandel.pl/nowosci/G7-MINT.pdf" TargetMode="External"/><Relationship Id="rId95" Type="http://schemas.openxmlformats.org/officeDocument/2006/relationships/hyperlink" Target="http://www.eurohandel.pl/ULOTKI/TERMEL/TERMEL_ULOTKA_SERIA_G-7.pdf" TargetMode="External"/><Relationship Id="rId19" Type="http://schemas.openxmlformats.org/officeDocument/2006/relationships/hyperlink" Target="http://www.eurohandel.pl/produkty_PL/star_led.htm" TargetMode="External"/><Relationship Id="rId14" Type="http://schemas.openxmlformats.org/officeDocument/2006/relationships/hyperlink" Target="http://www.eurohandel.pl/produkty_PL/grill_led.htm" TargetMode="External"/><Relationship Id="rId22" Type="http://schemas.openxmlformats.org/officeDocument/2006/relationships/hyperlink" Target="http://www.eurohandel.pl/produkty_PL/riva_mini_led.htm" TargetMode="External"/><Relationship Id="rId27" Type="http://schemas.openxmlformats.org/officeDocument/2006/relationships/hyperlink" Target="http://www.eurohandel.pl/produkty_PL/rollo_led.htm" TargetMode="External"/><Relationship Id="rId30" Type="http://schemas.openxmlformats.org/officeDocument/2006/relationships/hyperlink" Target="http://www.eurohandel.pl/produkty_PL/sauna_led.htm" TargetMode="External"/><Relationship Id="rId35" Type="http://schemas.openxmlformats.org/officeDocument/2006/relationships/hyperlink" Target="http://www.eurohandel.pl/produkty_PL/class_led.htm" TargetMode="External"/><Relationship Id="rId43" Type="http://schemas.openxmlformats.org/officeDocument/2006/relationships/hyperlink" Target="http://www.eurohandel.pl/produkty_PL/dota_led.htm" TargetMode="External"/><Relationship Id="rId48" Type="http://schemas.openxmlformats.org/officeDocument/2006/relationships/hyperlink" Target="http://www.eurohandel.pl/produkty_PL/riva_led.htm" TargetMode="External"/><Relationship Id="rId56" Type="http://schemas.openxmlformats.org/officeDocument/2006/relationships/hyperlink" Target="http://www.eurohandel.pl/produkty_PL/star_led.htm" TargetMode="External"/><Relationship Id="rId64" Type="http://schemas.openxmlformats.org/officeDocument/2006/relationships/hyperlink" Target="http://www.eurohandel.pl/produkty_PL/class_led.htm" TargetMode="External"/><Relationship Id="rId69" Type="http://schemas.openxmlformats.org/officeDocument/2006/relationships/hyperlink" Target="http://www.eurohandel.pl/nowosci/G7-MINT.pdf" TargetMode="External"/><Relationship Id="rId77" Type="http://schemas.openxmlformats.org/officeDocument/2006/relationships/hyperlink" Target="http://www.eurohandel.pl/ULOTKI/TERMEL/TERMEL_ULOTKA_SERIA_G-7.pdf" TargetMode="External"/><Relationship Id="rId100" Type="http://schemas.openxmlformats.org/officeDocument/2006/relationships/hyperlink" Target="http://www.eurohandel.pl/ULOTKI/TERMEL/TERMEL_ULOTKA_SERIA_G-7.pdf" TargetMode="External"/><Relationship Id="rId8" Type="http://schemas.openxmlformats.org/officeDocument/2006/relationships/hyperlink" Target="http://www.eurohandel.pl/produkty_PL/alfa_led.htm" TargetMode="External"/><Relationship Id="rId51" Type="http://schemas.openxmlformats.org/officeDocument/2006/relationships/hyperlink" Target="http://www.eurohandel.pl/produkty_PL/grill_led.htm" TargetMode="External"/><Relationship Id="rId72" Type="http://schemas.openxmlformats.org/officeDocument/2006/relationships/hyperlink" Target="http://www.eurohandel.pl/ULOTKI/TERMEL/TERMEL_ULOTKA_SERIA_G-7.pdf" TargetMode="External"/><Relationship Id="rId80" Type="http://schemas.openxmlformats.org/officeDocument/2006/relationships/hyperlink" Target="http://www.eurohandel.pl/ULOTKI/TERMEL/TERMEL_ULOTKA_SERIA_G-7.pdf" TargetMode="External"/><Relationship Id="rId85" Type="http://schemas.openxmlformats.org/officeDocument/2006/relationships/hyperlink" Target="http://www.eurohandel.pl/ULOTKI/RIVA_MINI/RIVA_MINI_ULOTKA.pdf" TargetMode="External"/><Relationship Id="rId93" Type="http://schemas.openxmlformats.org/officeDocument/2006/relationships/hyperlink" Target="http://www.eurohandel.pl/ULOTKI/TERMEL/TERMEL_ULOTKA_SERIA_G-7.pdf" TargetMode="External"/><Relationship Id="rId98" Type="http://schemas.openxmlformats.org/officeDocument/2006/relationships/hyperlink" Target="http://www.eurohandel.pl/ULOTKI/TERMEL/TERMEL_ULOTKA_SERIA_G-7.pdf" TargetMode="External"/><Relationship Id="rId3" Type="http://schemas.openxmlformats.org/officeDocument/2006/relationships/hyperlink" Target="http://www.eurohandel.pl/produkty_PL/kajkoxl_led.htm" TargetMode="External"/><Relationship Id="rId12" Type="http://schemas.openxmlformats.org/officeDocument/2006/relationships/hyperlink" Target="http://www.eurohandel.pl/produkty_PL/trio_led.htm" TargetMode="External"/><Relationship Id="rId17" Type="http://schemas.openxmlformats.org/officeDocument/2006/relationships/hyperlink" Target="http://www.eurohandel.pl/produkty_PL/emotion_led.htm" TargetMode="External"/><Relationship Id="rId25" Type="http://schemas.openxmlformats.org/officeDocument/2006/relationships/hyperlink" Target="http://www.eurohandel.pl/produkty_PL/rolloxl_led.htm" TargetMode="External"/><Relationship Id="rId33" Type="http://schemas.openxmlformats.org/officeDocument/2006/relationships/hyperlink" Target="http://www.eurohandel.pl/produkty_PL/mito_led.htm" TargetMode="External"/><Relationship Id="rId38" Type="http://schemas.openxmlformats.org/officeDocument/2006/relationships/hyperlink" Target="http://www.eurohandel.pl/produkty_PL/excell_led.htm" TargetMode="External"/><Relationship Id="rId46" Type="http://schemas.openxmlformats.org/officeDocument/2006/relationships/hyperlink" Target="http://www.eurohandel.pl/produkty_PL/alfa_led.htm" TargetMode="External"/><Relationship Id="rId59" Type="http://schemas.openxmlformats.org/officeDocument/2006/relationships/hyperlink" Target="http://www.eurohandel.pl/produkty_PL/emi_led.htm" TargetMode="External"/><Relationship Id="rId67" Type="http://schemas.openxmlformats.org/officeDocument/2006/relationships/hyperlink" Target="http://www.eurohandel.pl/nowosci/G7-MINT.pdf" TargetMode="External"/><Relationship Id="rId103" Type="http://schemas.openxmlformats.org/officeDocument/2006/relationships/printerSettings" Target="../printerSettings/printerSettings9.bin"/><Relationship Id="rId20" Type="http://schemas.openxmlformats.org/officeDocument/2006/relationships/hyperlink" Target="http://www.eurohandel.pl/produkty_PL/zeta_led.htm" TargetMode="External"/><Relationship Id="rId41" Type="http://schemas.openxmlformats.org/officeDocument/2006/relationships/hyperlink" Target="http://www.eurohandel.pl/produkty_PL/kubo_led.htm" TargetMode="External"/><Relationship Id="rId54" Type="http://schemas.openxmlformats.org/officeDocument/2006/relationships/hyperlink" Target="http://www.eurohandel.pl/produkty_PL/emotion_led.htm" TargetMode="External"/><Relationship Id="rId62" Type="http://schemas.openxmlformats.org/officeDocument/2006/relationships/hyperlink" Target="http://www.eurohandel.pl/produkty_PL/mito_led.htm" TargetMode="External"/><Relationship Id="rId70" Type="http://schemas.openxmlformats.org/officeDocument/2006/relationships/hyperlink" Target="http://www.eurohandel.pl/nowosci/G7-MINT.pdf" TargetMode="External"/><Relationship Id="rId75" Type="http://schemas.openxmlformats.org/officeDocument/2006/relationships/hyperlink" Target="http://www.eurohandel.pl/ULOTKI/TERMEL/TERMEL_ULOTKA_SERIA_G-7.pdf" TargetMode="External"/><Relationship Id="rId83" Type="http://schemas.openxmlformats.org/officeDocument/2006/relationships/hyperlink" Target="http://www.eurohandel.pl/ULOTKI/BARSA/BARSA_ULOTKA.pdf" TargetMode="External"/><Relationship Id="rId88" Type="http://schemas.openxmlformats.org/officeDocument/2006/relationships/hyperlink" Target="http://www.eurohandel.pl/nowosci/G7-MINT.pdf" TargetMode="External"/><Relationship Id="rId91" Type="http://schemas.openxmlformats.org/officeDocument/2006/relationships/hyperlink" Target="http://www.eurohandel.pl/ULOTKI/TERMEL/TERMEL_ULOTKA_SERIA_G-7.pdf" TargetMode="External"/><Relationship Id="rId96" Type="http://schemas.openxmlformats.org/officeDocument/2006/relationships/hyperlink" Target="http://www.eurohandel.pl/ULOTKI/TERMEL/TERMEL_ULOTKA_SERIA_G-7.pdf" TargetMode="External"/><Relationship Id="rId1" Type="http://schemas.openxmlformats.org/officeDocument/2006/relationships/hyperlink" Target="http://www.eurohandel.pl/produkty_PL/kajko_led.htm" TargetMode="External"/><Relationship Id="rId6" Type="http://schemas.openxmlformats.org/officeDocument/2006/relationships/hyperlink" Target="http://www.eurohandel.pl/produkty_PL/dota_led.htm" TargetMode="External"/><Relationship Id="rId15" Type="http://schemas.openxmlformats.org/officeDocument/2006/relationships/hyperlink" Target="http://www.eurohandel.pl/produkty_PL/grill_led.htm" TargetMode="External"/><Relationship Id="rId23" Type="http://schemas.openxmlformats.org/officeDocument/2006/relationships/hyperlink" Target="http://www.eurohandel.pl/produkty_PL/riva_mini_led.htm" TargetMode="External"/><Relationship Id="rId28" Type="http://schemas.openxmlformats.org/officeDocument/2006/relationships/hyperlink" Target="http://www.eurohandel.pl/produkty_PL/rollo_led.htm" TargetMode="External"/><Relationship Id="rId36" Type="http://schemas.openxmlformats.org/officeDocument/2006/relationships/hyperlink" Target="http://www.eurohandel.pl/produkty_PL/class_led.htm" TargetMode="External"/><Relationship Id="rId49" Type="http://schemas.openxmlformats.org/officeDocument/2006/relationships/hyperlink" Target="http://www.eurohandel.pl/produkty_PL/trio_led.htm" TargetMode="External"/><Relationship Id="rId57" Type="http://schemas.openxmlformats.org/officeDocument/2006/relationships/hyperlink" Target="http://www.eurohandel.pl/produkty_PL/zeta_led.htm" TargetMode="External"/><Relationship Id="rId10" Type="http://schemas.openxmlformats.org/officeDocument/2006/relationships/hyperlink" Target="http://www.eurohandel.pl/produkty_PL/riva_led.htm" TargetMode="External"/><Relationship Id="rId31" Type="http://schemas.openxmlformats.org/officeDocument/2006/relationships/hyperlink" Target="http://www.eurohandel.pl/produkty_PL/skosna_led.htm" TargetMode="External"/><Relationship Id="rId44" Type="http://schemas.openxmlformats.org/officeDocument/2006/relationships/hyperlink" Target="http://www.eurohandel.pl/produkty_PL/dota_led.htm" TargetMode="External"/><Relationship Id="rId52" Type="http://schemas.openxmlformats.org/officeDocument/2006/relationships/hyperlink" Target="http://www.eurohandel.pl/produkty_PL/grill_led.htm" TargetMode="External"/><Relationship Id="rId60" Type="http://schemas.openxmlformats.org/officeDocument/2006/relationships/hyperlink" Target="http://www.eurohandel.pl/produkty_PL/emi_led.htm" TargetMode="External"/><Relationship Id="rId65" Type="http://schemas.openxmlformats.org/officeDocument/2006/relationships/hyperlink" Target="http://www.eurohandel.pl/produkty_PL/excell_led.htm" TargetMode="External"/><Relationship Id="rId73" Type="http://schemas.openxmlformats.org/officeDocument/2006/relationships/hyperlink" Target="http://www.eurohandel.pl/produkty_PL/kajko_led.htm" TargetMode="External"/><Relationship Id="rId78" Type="http://schemas.openxmlformats.org/officeDocument/2006/relationships/hyperlink" Target="http://www.eurohandel.pl/ULOTKI/TERMEL/TERMEL_ULOTKA_SERIA_G-7.pdf" TargetMode="External"/><Relationship Id="rId81" Type="http://schemas.openxmlformats.org/officeDocument/2006/relationships/hyperlink" Target="http://www.eurohandel.pl/ULOTKI/TERMEL/TERMEL_ULOTKA_SERIA_G-7.pdf" TargetMode="External"/><Relationship Id="rId86" Type="http://schemas.openxmlformats.org/officeDocument/2006/relationships/hyperlink" Target="http://www.eurohandel.pl/ULOTKI/RIVA_MINI/RIVA_MINI_ULOTKA.pdf" TargetMode="External"/><Relationship Id="rId94" Type="http://schemas.openxmlformats.org/officeDocument/2006/relationships/hyperlink" Target="http://www.eurohandel.pl/ULOTKI/TERMEL/TERMEL_ULOTKA_SERIA_G-7.pdf" TargetMode="External"/><Relationship Id="rId99" Type="http://schemas.openxmlformats.org/officeDocument/2006/relationships/hyperlink" Target="http://www.eurohandel.pl/ULOTKI/TERMEL/TERMEL_ULOTKA_SERIA_G-7.pdf" TargetMode="External"/><Relationship Id="rId101" Type="http://schemas.openxmlformats.org/officeDocument/2006/relationships/hyperlink" Target="http://www.eurohandel.pl/ULOTKI/BARSA/BARSA_ULOTKA.pdf" TargetMode="External"/><Relationship Id="rId4" Type="http://schemas.openxmlformats.org/officeDocument/2006/relationships/hyperlink" Target="http://www.eurohandel.pl/produkty_PL/kubo_led.htm" TargetMode="External"/><Relationship Id="rId9" Type="http://schemas.openxmlformats.org/officeDocument/2006/relationships/hyperlink" Target="http://www.eurohandel.pl/produkty_PL/alfa_led.htm" TargetMode="External"/><Relationship Id="rId13" Type="http://schemas.openxmlformats.org/officeDocument/2006/relationships/hyperlink" Target="http://www.eurohandel.pl/produkty_PL/trio_led.htm" TargetMode="External"/><Relationship Id="rId18" Type="http://schemas.openxmlformats.org/officeDocument/2006/relationships/hyperlink" Target="http://www.eurohandel.pl/produkty_PL/star_led.htm" TargetMode="External"/><Relationship Id="rId39" Type="http://schemas.openxmlformats.org/officeDocument/2006/relationships/hyperlink" Target="http://www.eurohandel.pl/produkty_PL/kajkoxl_led.htm" TargetMode="External"/><Relationship Id="rId34" Type="http://schemas.openxmlformats.org/officeDocument/2006/relationships/hyperlink" Target="http://www.eurohandel.pl/produkty_PL/mito_led.htm" TargetMode="External"/><Relationship Id="rId50" Type="http://schemas.openxmlformats.org/officeDocument/2006/relationships/hyperlink" Target="http://www.eurohandel.pl/produkty_PL/trio_led.htm" TargetMode="External"/><Relationship Id="rId55" Type="http://schemas.openxmlformats.org/officeDocument/2006/relationships/hyperlink" Target="http://www.eurohandel.pl/produkty_PL/star_led.htm" TargetMode="External"/><Relationship Id="rId76" Type="http://schemas.openxmlformats.org/officeDocument/2006/relationships/hyperlink" Target="http://www.eurohandel.pl/ULOTKI/TERMEL/TERMEL_ULOTKA_SERIA_G-7.pdf" TargetMode="External"/><Relationship Id="rId97" Type="http://schemas.openxmlformats.org/officeDocument/2006/relationships/hyperlink" Target="http://www.eurohandel.pl/ULOTKI/TERMEL/TERMEL_ULOTKA_SERIA_G-7.pdf" TargetMode="External"/><Relationship Id="rId104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  <pageSetUpPr fitToPage="1"/>
  </sheetPr>
  <dimension ref="A1:M50"/>
  <sheetViews>
    <sheetView tabSelected="1" zoomScale="70" zoomScaleNormal="70" workbookViewId="0">
      <selection activeCell="A2" sqref="A2"/>
    </sheetView>
  </sheetViews>
  <sheetFormatPr defaultColWidth="25.85546875" defaultRowHeight="15.75"/>
  <cols>
    <col min="1" max="1" width="22.5703125" style="11" customWidth="1"/>
    <col min="2" max="2" width="62.85546875" style="11" bestFit="1" customWidth="1"/>
    <col min="3" max="3" width="27" style="11" customWidth="1"/>
    <col min="4" max="4" width="19" style="12" bestFit="1" customWidth="1"/>
    <col min="5" max="5" width="16" style="12" customWidth="1"/>
    <col min="6" max="6" width="22.140625" style="4" customWidth="1"/>
    <col min="7" max="7" width="20.5703125" style="4" customWidth="1"/>
    <col min="8" max="8" width="6.140625" style="12" bestFit="1" customWidth="1"/>
    <col min="9" max="9" width="17" style="11" customWidth="1"/>
    <col min="10" max="10" width="28.7109375" style="3" customWidth="1"/>
    <col min="11" max="11" width="23" style="3" customWidth="1"/>
    <col min="12" max="16384" width="25.85546875" style="3"/>
  </cols>
  <sheetData>
    <row r="1" spans="1:13" customFormat="1" ht="63" customHeight="1">
      <c r="A1" s="6"/>
      <c r="B1" s="7"/>
      <c r="C1" s="7"/>
      <c r="D1" s="137" t="s">
        <v>1346</v>
      </c>
      <c r="E1" s="138"/>
      <c r="F1" s="79"/>
      <c r="G1" s="143" t="s">
        <v>1615</v>
      </c>
      <c r="H1" s="143"/>
      <c r="I1" s="143"/>
      <c r="J1" s="143"/>
      <c r="K1" s="144"/>
      <c r="L1" s="91"/>
      <c r="M1" s="91"/>
    </row>
    <row r="2" spans="1:13" customFormat="1" ht="65.25" customHeight="1">
      <c r="A2" s="10"/>
      <c r="B2" s="5"/>
      <c r="C2" s="5"/>
      <c r="D2" s="81" t="s">
        <v>1322</v>
      </c>
      <c r="E2" s="81" t="s">
        <v>1323</v>
      </c>
      <c r="F2" s="14"/>
      <c r="G2" s="139" t="s">
        <v>1589</v>
      </c>
      <c r="H2" s="140"/>
      <c r="I2" s="140"/>
      <c r="J2" s="141"/>
      <c r="K2" s="92">
        <f>'oprawy mosiężne'!M3+'osprzęt z mosiądzu'!M3+'oprawy z bakelitu i żeliwa'!M3+'oprawy zwieszane-VINT'!M3+'girlandy oświetleniowe'!M3+'plafony E27'!M3+'oprawy techniczne E27'!M3+'plafony LED'!M3+'oprawy techniczne LED'!M3+'oprawki bakelitowe'!M3+'puszki instalacyjne'!M3+'dławnice kablowe'!M3+'opaski kablowe'!M3</f>
        <v>0</v>
      </c>
      <c r="L2" s="91"/>
      <c r="M2" s="91"/>
    </row>
    <row r="3" spans="1:13" customFormat="1" ht="28.5" customHeight="1">
      <c r="A3" s="38" t="s">
        <v>522</v>
      </c>
      <c r="B3" s="27">
        <v>45292</v>
      </c>
      <c r="C3" s="5"/>
      <c r="D3" s="82">
        <v>800</v>
      </c>
      <c r="E3" s="82">
        <v>1500</v>
      </c>
      <c r="F3" s="14"/>
      <c r="G3" s="142" t="s">
        <v>1347</v>
      </c>
      <c r="H3" s="142"/>
      <c r="I3" s="142"/>
      <c r="J3" s="142"/>
      <c r="K3" s="93"/>
      <c r="L3" s="91"/>
      <c r="M3" s="91"/>
    </row>
    <row r="4" spans="1:13" customFormat="1" ht="28.5" customHeight="1">
      <c r="A4" s="107" t="s">
        <v>1350</v>
      </c>
      <c r="B4" s="108">
        <v>45290</v>
      </c>
      <c r="C4" s="102"/>
      <c r="D4" s="102"/>
      <c r="E4" s="102"/>
      <c r="F4" s="101"/>
      <c r="G4" s="109"/>
      <c r="H4" s="110"/>
      <c r="I4" s="111"/>
      <c r="J4" s="112"/>
      <c r="K4" s="113"/>
      <c r="L4" s="91"/>
      <c r="M4" s="91"/>
    </row>
    <row r="5" spans="1:13">
      <c r="A5" s="104"/>
      <c r="B5" s="105"/>
      <c r="C5" s="105"/>
      <c r="D5" s="106"/>
      <c r="E5" s="106"/>
      <c r="F5" s="95"/>
      <c r="G5" s="95"/>
      <c r="H5" s="106"/>
      <c r="I5" s="105"/>
      <c r="J5" s="7"/>
      <c r="K5" s="37"/>
      <c r="L5" s="5"/>
      <c r="M5" s="5"/>
    </row>
    <row r="6" spans="1:13">
      <c r="A6" s="96"/>
      <c r="B6" s="80"/>
      <c r="C6" s="80"/>
      <c r="D6" s="94"/>
      <c r="E6" s="94"/>
      <c r="F6" s="14"/>
      <c r="G6" s="14"/>
      <c r="H6" s="94"/>
      <c r="I6" s="80"/>
      <c r="J6" s="5"/>
      <c r="K6" s="97"/>
      <c r="L6" s="5"/>
      <c r="M6" s="5"/>
    </row>
    <row r="7" spans="1:13">
      <c r="A7" s="96"/>
      <c r="B7" s="80"/>
      <c r="C7" s="80"/>
      <c r="D7" s="94"/>
      <c r="E7" s="94"/>
      <c r="F7" s="14"/>
      <c r="G7" s="14"/>
      <c r="H7" s="94"/>
      <c r="I7" s="80"/>
      <c r="J7" s="5"/>
      <c r="K7" s="97"/>
      <c r="L7" s="5"/>
      <c r="M7" s="5"/>
    </row>
    <row r="8" spans="1:13">
      <c r="A8" s="96"/>
      <c r="B8" s="80"/>
      <c r="C8" s="80"/>
      <c r="D8" s="94"/>
      <c r="E8" s="94"/>
      <c r="F8" s="14"/>
      <c r="G8" s="14"/>
      <c r="H8" s="94"/>
      <c r="I8" s="80"/>
      <c r="J8" s="5"/>
      <c r="K8" s="97"/>
      <c r="L8" s="5"/>
      <c r="M8" s="5"/>
    </row>
    <row r="9" spans="1:13">
      <c r="A9" s="96"/>
      <c r="B9" s="80"/>
      <c r="C9" s="80"/>
      <c r="D9" s="94"/>
      <c r="E9" s="94"/>
      <c r="F9" s="14"/>
      <c r="G9" s="14"/>
      <c r="H9" s="94"/>
      <c r="I9" s="80"/>
      <c r="J9" s="5"/>
      <c r="K9" s="97"/>
      <c r="L9" s="5"/>
      <c r="M9" s="5"/>
    </row>
    <row r="10" spans="1:13">
      <c r="A10" s="96"/>
      <c r="B10" s="80"/>
      <c r="C10" s="80"/>
      <c r="D10" s="94"/>
      <c r="E10" s="94"/>
      <c r="F10" s="14"/>
      <c r="G10" s="14"/>
      <c r="H10" s="94"/>
      <c r="I10" s="80"/>
      <c r="J10" s="5"/>
      <c r="K10" s="97"/>
      <c r="L10" s="5"/>
      <c r="M10" s="5"/>
    </row>
    <row r="11" spans="1:13">
      <c r="A11" s="96"/>
      <c r="B11" s="80"/>
      <c r="C11" s="80"/>
      <c r="D11" s="94"/>
      <c r="E11" s="94"/>
      <c r="F11" s="14"/>
      <c r="G11" s="14"/>
      <c r="H11" s="94"/>
      <c r="I11" s="80"/>
      <c r="J11" s="5"/>
      <c r="K11" s="97"/>
      <c r="L11" s="5"/>
      <c r="M11" s="5"/>
    </row>
    <row r="12" spans="1:13">
      <c r="A12" s="96"/>
      <c r="B12" s="80"/>
      <c r="C12" s="80"/>
      <c r="D12" s="94"/>
      <c r="E12" s="94"/>
      <c r="F12" s="14"/>
      <c r="G12" s="14"/>
      <c r="H12" s="94"/>
      <c r="I12" s="80"/>
      <c r="J12" s="5"/>
      <c r="K12" s="97"/>
      <c r="L12" s="5"/>
      <c r="M12" s="5"/>
    </row>
    <row r="13" spans="1:13">
      <c r="A13" s="96"/>
      <c r="B13" s="80"/>
      <c r="C13" s="80"/>
      <c r="D13" s="94"/>
      <c r="E13" s="94"/>
      <c r="F13" s="14"/>
      <c r="G13" s="14"/>
      <c r="H13" s="94"/>
      <c r="I13" s="80"/>
      <c r="J13" s="5"/>
      <c r="K13" s="97"/>
      <c r="L13" s="5"/>
      <c r="M13" s="5"/>
    </row>
    <row r="14" spans="1:13">
      <c r="A14" s="96"/>
      <c r="B14" s="80"/>
      <c r="C14" s="80"/>
      <c r="D14" s="94"/>
      <c r="E14" s="94"/>
      <c r="F14" s="14"/>
      <c r="G14" s="14"/>
      <c r="H14" s="94"/>
      <c r="I14" s="80"/>
      <c r="J14" s="5"/>
      <c r="K14" s="97"/>
      <c r="L14" s="5"/>
      <c r="M14" s="5"/>
    </row>
    <row r="15" spans="1:13">
      <c r="A15" s="96"/>
      <c r="B15" s="80"/>
      <c r="C15" s="80"/>
      <c r="D15" s="94"/>
      <c r="E15" s="94"/>
      <c r="F15" s="14"/>
      <c r="G15" s="14"/>
      <c r="H15" s="94"/>
      <c r="I15" s="80"/>
      <c r="J15" s="5"/>
      <c r="K15" s="97"/>
      <c r="L15" s="5"/>
      <c r="M15" s="5"/>
    </row>
    <row r="16" spans="1:13">
      <c r="A16" s="96"/>
      <c r="B16" s="80"/>
      <c r="C16" s="80"/>
      <c r="D16" s="94"/>
      <c r="E16" s="94"/>
      <c r="F16" s="14"/>
      <c r="G16" s="14"/>
      <c r="H16" s="94"/>
      <c r="I16" s="80"/>
      <c r="J16" s="5"/>
      <c r="K16" s="97"/>
      <c r="L16" s="5"/>
      <c r="M16" s="5"/>
    </row>
    <row r="17" spans="1:13">
      <c r="A17" s="96"/>
      <c r="B17" s="80"/>
      <c r="C17" s="80"/>
      <c r="D17" s="94"/>
      <c r="E17" s="94"/>
      <c r="F17" s="14"/>
      <c r="G17" s="14"/>
      <c r="H17" s="94"/>
      <c r="I17" s="80"/>
      <c r="J17" s="5"/>
      <c r="K17" s="97"/>
      <c r="L17" s="5"/>
      <c r="M17" s="5"/>
    </row>
    <row r="18" spans="1:13">
      <c r="A18" s="96"/>
      <c r="B18" s="80"/>
      <c r="C18" s="80"/>
      <c r="D18" s="94"/>
      <c r="E18" s="94"/>
      <c r="F18" s="14"/>
      <c r="G18" s="14"/>
      <c r="H18" s="94"/>
      <c r="I18" s="80"/>
      <c r="J18" s="5"/>
      <c r="K18" s="97"/>
      <c r="L18" s="5"/>
      <c r="M18" s="5"/>
    </row>
    <row r="19" spans="1:13">
      <c r="A19" s="96"/>
      <c r="B19" s="80"/>
      <c r="C19" s="80"/>
      <c r="D19" s="94"/>
      <c r="E19" s="94"/>
      <c r="F19" s="14"/>
      <c r="G19" s="14"/>
      <c r="H19" s="94"/>
      <c r="I19" s="80"/>
      <c r="J19" s="5"/>
      <c r="K19" s="97"/>
      <c r="L19" s="5"/>
      <c r="M19" s="5"/>
    </row>
    <row r="20" spans="1:13">
      <c r="A20" s="96"/>
      <c r="B20" s="80"/>
      <c r="C20" s="80"/>
      <c r="D20" s="94"/>
      <c r="E20" s="94"/>
      <c r="F20" s="14"/>
      <c r="G20" s="14"/>
      <c r="H20" s="94"/>
      <c r="I20" s="80"/>
      <c r="J20" s="5"/>
      <c r="K20" s="97"/>
      <c r="L20" s="5"/>
      <c r="M20" s="5"/>
    </row>
    <row r="21" spans="1:13">
      <c r="A21" s="96"/>
      <c r="B21" s="80"/>
      <c r="C21" s="80"/>
      <c r="D21" s="94"/>
      <c r="E21" s="94"/>
      <c r="F21" s="14"/>
      <c r="G21" s="14"/>
      <c r="H21" s="94"/>
      <c r="I21" s="80"/>
      <c r="J21" s="5"/>
      <c r="K21" s="97"/>
      <c r="L21" s="5"/>
      <c r="M21" s="5"/>
    </row>
    <row r="22" spans="1:13">
      <c r="A22" s="96"/>
      <c r="B22" s="80"/>
      <c r="C22" s="80"/>
      <c r="D22" s="94"/>
      <c r="E22" s="94"/>
      <c r="F22" s="14"/>
      <c r="G22" s="14"/>
      <c r="H22" s="94"/>
      <c r="I22" s="80"/>
      <c r="J22" s="5"/>
      <c r="K22" s="97"/>
      <c r="L22" s="5"/>
      <c r="M22" s="5"/>
    </row>
    <row r="23" spans="1:13">
      <c r="A23" s="96"/>
      <c r="B23" s="80"/>
      <c r="C23" s="80"/>
      <c r="D23" s="94"/>
      <c r="E23" s="94"/>
      <c r="F23" s="14"/>
      <c r="G23" s="14"/>
      <c r="H23" s="94"/>
      <c r="I23" s="80"/>
      <c r="J23" s="5"/>
      <c r="K23" s="97"/>
      <c r="L23" s="5"/>
      <c r="M23" s="5"/>
    </row>
    <row r="24" spans="1:13">
      <c r="A24" s="96"/>
      <c r="B24" s="80"/>
      <c r="C24" s="80"/>
      <c r="D24" s="94"/>
      <c r="E24" s="94"/>
      <c r="F24" s="14"/>
      <c r="G24" s="14"/>
      <c r="H24" s="94"/>
      <c r="I24" s="80"/>
      <c r="J24" s="5"/>
      <c r="K24" s="97"/>
      <c r="L24" s="5"/>
      <c r="M24" s="5"/>
    </row>
    <row r="25" spans="1:13">
      <c r="A25" s="96"/>
      <c r="B25" s="80"/>
      <c r="C25" s="80"/>
      <c r="D25" s="94"/>
      <c r="E25" s="94"/>
      <c r="F25" s="14"/>
      <c r="G25" s="14"/>
      <c r="H25" s="94"/>
      <c r="I25" s="80"/>
      <c r="J25" s="5"/>
      <c r="K25" s="97"/>
      <c r="L25" s="5"/>
      <c r="M25" s="5"/>
    </row>
    <row r="26" spans="1:13">
      <c r="A26" s="96"/>
      <c r="B26" s="80"/>
      <c r="C26" s="80"/>
      <c r="D26" s="94"/>
      <c r="E26" s="94"/>
      <c r="F26" s="14"/>
      <c r="G26" s="14"/>
      <c r="H26" s="94"/>
      <c r="I26" s="80"/>
      <c r="J26" s="5"/>
      <c r="K26" s="97"/>
      <c r="L26" s="5"/>
      <c r="M26" s="5"/>
    </row>
    <row r="27" spans="1:13">
      <c r="A27" s="96"/>
      <c r="B27" s="80"/>
      <c r="C27" s="80"/>
      <c r="D27" s="94"/>
      <c r="E27" s="94"/>
      <c r="F27" s="14"/>
      <c r="G27" s="14"/>
      <c r="H27" s="94"/>
      <c r="I27" s="80"/>
      <c r="J27" s="5"/>
      <c r="K27" s="97"/>
      <c r="L27" s="5"/>
      <c r="M27" s="5"/>
    </row>
    <row r="28" spans="1:13">
      <c r="A28" s="96"/>
      <c r="B28" s="80"/>
      <c r="C28" s="80"/>
      <c r="D28" s="94"/>
      <c r="E28" s="94"/>
      <c r="F28" s="14"/>
      <c r="G28" s="14"/>
      <c r="H28" s="94"/>
      <c r="I28" s="80"/>
      <c r="J28" s="5"/>
      <c r="K28" s="97"/>
      <c r="L28" s="5"/>
      <c r="M28" s="5"/>
    </row>
    <row r="29" spans="1:13">
      <c r="A29" s="96"/>
      <c r="B29" s="80"/>
      <c r="C29" s="80"/>
      <c r="D29" s="94"/>
      <c r="E29" s="94"/>
      <c r="F29" s="14"/>
      <c r="G29" s="14"/>
      <c r="H29" s="94"/>
      <c r="I29" s="80"/>
      <c r="J29" s="5"/>
      <c r="K29" s="97"/>
      <c r="L29" s="5"/>
      <c r="M29" s="5"/>
    </row>
    <row r="30" spans="1:13">
      <c r="A30" s="96"/>
      <c r="B30" s="80"/>
      <c r="C30" s="80"/>
      <c r="D30" s="94"/>
      <c r="E30" s="94"/>
      <c r="F30" s="14"/>
      <c r="G30" s="14"/>
      <c r="H30" s="94"/>
      <c r="I30" s="80"/>
      <c r="J30" s="5"/>
      <c r="K30" s="97"/>
      <c r="L30" s="5"/>
      <c r="M30" s="5"/>
    </row>
    <row r="31" spans="1:13">
      <c r="A31" s="96"/>
      <c r="B31" s="80"/>
      <c r="C31" s="80"/>
      <c r="D31" s="94"/>
      <c r="E31" s="94"/>
      <c r="F31" s="14"/>
      <c r="G31" s="14"/>
      <c r="H31" s="94"/>
      <c r="I31" s="80"/>
      <c r="J31" s="5"/>
      <c r="K31" s="97"/>
      <c r="L31" s="5"/>
      <c r="M31" s="5"/>
    </row>
    <row r="32" spans="1:13">
      <c r="A32" s="96"/>
      <c r="B32" s="80"/>
      <c r="C32" s="80"/>
      <c r="D32" s="94"/>
      <c r="E32" s="94"/>
      <c r="F32" s="14"/>
      <c r="G32" s="14"/>
      <c r="H32" s="94"/>
      <c r="I32" s="80"/>
      <c r="J32" s="5"/>
      <c r="K32" s="97"/>
      <c r="L32" s="5"/>
      <c r="M32" s="5"/>
    </row>
    <row r="33" spans="1:13">
      <c r="A33" s="96"/>
      <c r="B33" s="80"/>
      <c r="C33" s="80"/>
      <c r="D33" s="94"/>
      <c r="E33" s="94"/>
      <c r="F33" s="14"/>
      <c r="G33" s="14"/>
      <c r="H33" s="94"/>
      <c r="I33" s="80"/>
      <c r="J33" s="5"/>
      <c r="K33" s="97"/>
      <c r="L33" s="5"/>
      <c r="M33" s="5"/>
    </row>
    <row r="34" spans="1:13">
      <c r="A34" s="96"/>
      <c r="B34" s="80"/>
      <c r="C34" s="80"/>
      <c r="D34" s="94"/>
      <c r="E34" s="94"/>
      <c r="F34" s="14"/>
      <c r="G34" s="14"/>
      <c r="H34" s="94"/>
      <c r="I34" s="80"/>
      <c r="J34" s="5"/>
      <c r="K34" s="97"/>
      <c r="L34" s="5"/>
      <c r="M34" s="5"/>
    </row>
    <row r="35" spans="1:13">
      <c r="A35" s="96"/>
      <c r="B35" s="80"/>
      <c r="C35" s="80"/>
      <c r="D35" s="94"/>
      <c r="E35" s="94"/>
      <c r="F35" s="14"/>
      <c r="G35" s="14"/>
      <c r="H35" s="94"/>
      <c r="I35" s="80"/>
      <c r="J35" s="5"/>
      <c r="K35" s="97"/>
      <c r="L35" s="5"/>
      <c r="M35" s="5"/>
    </row>
    <row r="36" spans="1:13">
      <c r="A36" s="96"/>
      <c r="B36" s="80"/>
      <c r="C36" s="80"/>
      <c r="D36" s="94"/>
      <c r="E36" s="94"/>
      <c r="F36" s="14"/>
      <c r="G36" s="14"/>
      <c r="H36" s="94"/>
      <c r="I36" s="80"/>
      <c r="J36" s="5"/>
      <c r="K36" s="97"/>
      <c r="L36" s="5"/>
      <c r="M36" s="5"/>
    </row>
    <row r="37" spans="1:13">
      <c r="A37" s="96"/>
      <c r="B37" s="80"/>
      <c r="C37" s="80"/>
      <c r="D37" s="94"/>
      <c r="E37" s="94"/>
      <c r="F37" s="14"/>
      <c r="G37" s="14"/>
      <c r="H37" s="94"/>
      <c r="I37" s="80"/>
      <c r="J37" s="5"/>
      <c r="K37" s="97"/>
      <c r="L37" s="5"/>
      <c r="M37" s="5"/>
    </row>
    <row r="38" spans="1:13">
      <c r="A38" s="96"/>
      <c r="B38" s="80"/>
      <c r="C38" s="80"/>
      <c r="D38" s="94"/>
      <c r="E38" s="94"/>
      <c r="F38" s="14"/>
      <c r="G38" s="14"/>
      <c r="H38" s="94"/>
      <c r="I38" s="80"/>
      <c r="J38" s="5"/>
      <c r="K38" s="97"/>
      <c r="L38" s="5"/>
      <c r="M38" s="5"/>
    </row>
    <row r="39" spans="1:13">
      <c r="A39" s="96"/>
      <c r="B39" s="80"/>
      <c r="C39" s="80"/>
      <c r="D39" s="94"/>
      <c r="E39" s="94"/>
      <c r="F39" s="14"/>
      <c r="G39" s="14"/>
      <c r="H39" s="94"/>
      <c r="I39" s="80"/>
      <c r="J39" s="5"/>
      <c r="K39" s="97"/>
      <c r="L39" s="5"/>
      <c r="M39" s="5"/>
    </row>
    <row r="40" spans="1:13">
      <c r="A40" s="96"/>
      <c r="B40" s="80"/>
      <c r="C40" s="80"/>
      <c r="D40" s="94"/>
      <c r="E40" s="94"/>
      <c r="F40" s="14"/>
      <c r="G40" s="14"/>
      <c r="H40" s="94"/>
      <c r="I40" s="80"/>
      <c r="J40" s="5"/>
      <c r="K40" s="97"/>
      <c r="L40" s="5"/>
      <c r="M40" s="5"/>
    </row>
    <row r="41" spans="1:13">
      <c r="A41" s="96"/>
      <c r="B41" s="80"/>
      <c r="C41" s="80"/>
      <c r="D41" s="94"/>
      <c r="E41" s="94"/>
      <c r="F41" s="14"/>
      <c r="G41" s="14"/>
      <c r="H41" s="94"/>
      <c r="I41" s="80"/>
      <c r="J41" s="5"/>
      <c r="K41" s="97"/>
      <c r="L41" s="5"/>
      <c r="M41" s="5"/>
    </row>
    <row r="42" spans="1:13">
      <c r="A42" s="96"/>
      <c r="B42" s="80"/>
      <c r="C42" s="80"/>
      <c r="D42" s="94"/>
      <c r="E42" s="94"/>
      <c r="F42" s="14"/>
      <c r="G42" s="14"/>
      <c r="H42" s="94"/>
      <c r="I42" s="80"/>
      <c r="J42" s="5"/>
      <c r="K42" s="97"/>
      <c r="L42" s="5"/>
      <c r="M42" s="5"/>
    </row>
    <row r="43" spans="1:13">
      <c r="A43" s="96"/>
      <c r="B43" s="80"/>
      <c r="C43" s="80"/>
      <c r="D43" s="94"/>
      <c r="E43" s="94"/>
      <c r="F43" s="14"/>
      <c r="G43" s="14"/>
      <c r="H43" s="94"/>
      <c r="I43" s="80"/>
      <c r="J43" s="5"/>
      <c r="K43" s="97"/>
      <c r="L43" s="5"/>
      <c r="M43" s="5"/>
    </row>
    <row r="44" spans="1:13">
      <c r="A44" s="96"/>
      <c r="B44" s="80"/>
      <c r="C44" s="80"/>
      <c r="D44" s="94"/>
      <c r="E44" s="94"/>
      <c r="F44" s="14"/>
      <c r="G44" s="14"/>
      <c r="H44" s="94"/>
      <c r="I44" s="80"/>
      <c r="J44" s="5"/>
      <c r="K44" s="97"/>
      <c r="L44" s="5"/>
      <c r="M44" s="5"/>
    </row>
    <row r="45" spans="1:13">
      <c r="A45" s="96"/>
      <c r="B45" s="80"/>
      <c r="C45" s="80"/>
      <c r="D45" s="94"/>
      <c r="E45" s="94"/>
      <c r="F45" s="14"/>
      <c r="G45" s="14"/>
      <c r="H45" s="94"/>
      <c r="I45" s="80"/>
      <c r="J45" s="5"/>
      <c r="K45" s="97"/>
      <c r="L45" s="5"/>
      <c r="M45" s="5"/>
    </row>
    <row r="46" spans="1:13">
      <c r="A46" s="96"/>
      <c r="B46" s="80"/>
      <c r="C46" s="80"/>
      <c r="D46" s="94"/>
      <c r="E46" s="94"/>
      <c r="F46" s="14"/>
      <c r="G46" s="14"/>
      <c r="H46" s="94"/>
      <c r="I46" s="80"/>
      <c r="J46" s="5"/>
      <c r="K46" s="97"/>
      <c r="L46" s="5"/>
      <c r="M46" s="5"/>
    </row>
    <row r="47" spans="1:13">
      <c r="A47" s="96"/>
      <c r="B47" s="80"/>
      <c r="C47" s="80"/>
      <c r="D47" s="94"/>
      <c r="E47" s="94"/>
      <c r="F47" s="14"/>
      <c r="G47" s="14"/>
      <c r="H47" s="94"/>
      <c r="I47" s="80"/>
      <c r="J47" s="5"/>
      <c r="K47" s="97"/>
      <c r="L47" s="5"/>
      <c r="M47" s="5"/>
    </row>
    <row r="48" spans="1:13">
      <c r="A48" s="96"/>
      <c r="B48" s="80"/>
      <c r="C48" s="80"/>
      <c r="D48" s="94"/>
      <c r="E48" s="94"/>
      <c r="F48" s="14"/>
      <c r="G48" s="14"/>
      <c r="H48" s="94"/>
      <c r="I48" s="80"/>
      <c r="J48" s="5"/>
      <c r="K48" s="97"/>
      <c r="L48" s="5"/>
      <c r="M48" s="5"/>
    </row>
    <row r="49" spans="1:13">
      <c r="A49" s="96"/>
      <c r="B49" s="80"/>
      <c r="C49" s="80"/>
      <c r="D49" s="94"/>
      <c r="E49" s="94"/>
      <c r="F49" s="14"/>
      <c r="G49" s="14"/>
      <c r="H49" s="94"/>
      <c r="I49" s="80"/>
      <c r="J49" s="5"/>
      <c r="K49" s="97"/>
      <c r="L49" s="5"/>
      <c r="M49" s="5"/>
    </row>
    <row r="50" spans="1:13">
      <c r="A50" s="98"/>
      <c r="B50" s="99"/>
      <c r="C50" s="99"/>
      <c r="D50" s="100"/>
      <c r="E50" s="100"/>
      <c r="F50" s="101"/>
      <c r="G50" s="101"/>
      <c r="H50" s="100"/>
      <c r="I50" s="99"/>
      <c r="J50" s="102"/>
      <c r="K50" s="103"/>
      <c r="L50" s="5"/>
      <c r="M50" s="5"/>
    </row>
  </sheetData>
  <mergeCells count="4">
    <mergeCell ref="D1:E1"/>
    <mergeCell ref="G2:J2"/>
    <mergeCell ref="G3:J3"/>
    <mergeCell ref="G1:K1"/>
  </mergeCells>
  <pageMargins left="0.25" right="0.25" top="0.75" bottom="0.75" header="0.3" footer="0.3"/>
  <pageSetup paperSize="9" scale="48" fitToHeight="0" orientation="landscape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M126"/>
  <sheetViews>
    <sheetView zoomScale="64" zoomScaleNormal="64" workbookViewId="0">
      <selection activeCell="A6" sqref="A6"/>
    </sheetView>
  </sheetViews>
  <sheetFormatPr defaultRowHeight="15"/>
  <cols>
    <col min="1" max="1" width="22.7109375" customWidth="1"/>
    <col min="2" max="2" width="62.85546875" customWidth="1"/>
    <col min="3" max="3" width="26.85546875" customWidth="1"/>
    <col min="4" max="4" width="22.140625" customWidth="1"/>
    <col min="5" max="5" width="21.5703125" customWidth="1"/>
    <col min="6" max="6" width="19" customWidth="1"/>
    <col min="7" max="7" width="15.85546875" customWidth="1"/>
    <col min="8" max="8" width="22.140625" customWidth="1"/>
    <col min="9" max="9" width="20.5703125" customWidth="1"/>
    <col min="10" max="10" width="6.140625" customWidth="1"/>
    <col min="11" max="11" width="16.85546875" customWidth="1"/>
    <col min="12" max="12" width="15.28515625" customWidth="1"/>
    <col min="13" max="13" width="19.5703125" customWidth="1"/>
  </cols>
  <sheetData>
    <row r="1" spans="1:13" ht="63" customHeight="1">
      <c r="A1" s="6"/>
      <c r="B1" s="7"/>
      <c r="C1" s="7"/>
      <c r="D1" s="7"/>
      <c r="E1" s="7"/>
      <c r="F1" s="7"/>
      <c r="G1" s="7"/>
      <c r="H1" s="7"/>
      <c r="I1" s="13"/>
      <c r="J1" s="8"/>
      <c r="K1" s="9"/>
      <c r="L1" s="7"/>
      <c r="M1" s="37"/>
    </row>
    <row r="2" spans="1:13" ht="65.25" customHeight="1">
      <c r="A2" s="10"/>
      <c r="B2" s="5"/>
      <c r="C2" s="5"/>
      <c r="D2" s="5"/>
      <c r="E2" s="5"/>
      <c r="F2" s="5"/>
      <c r="G2" s="5"/>
      <c r="H2" s="5"/>
      <c r="I2" s="145"/>
      <c r="J2" s="145"/>
      <c r="K2" s="145"/>
      <c r="L2" s="145"/>
      <c r="M2" s="61"/>
    </row>
    <row r="3" spans="1:13" ht="28.5" customHeight="1">
      <c r="A3" s="38" t="s">
        <v>522</v>
      </c>
      <c r="B3" s="27">
        <f>'SPIS TREŚCI'!B3</f>
        <v>45292</v>
      </c>
      <c r="C3" s="5"/>
      <c r="D3" s="5"/>
      <c r="E3" s="5"/>
      <c r="F3" s="5"/>
      <c r="G3" s="5"/>
      <c r="H3" s="5"/>
      <c r="I3" s="146" t="s">
        <v>1588</v>
      </c>
      <c r="J3" s="146"/>
      <c r="K3" s="146"/>
      <c r="L3" s="146"/>
      <c r="M3" s="33">
        <f>SUM(M7:M126)</f>
        <v>0</v>
      </c>
    </row>
    <row r="4" spans="1:13" ht="28.5" customHeight="1" thickBot="1">
      <c r="A4" s="38" t="s">
        <v>1350</v>
      </c>
      <c r="B4" s="27">
        <f>'SPIS TREŚCI'!B4</f>
        <v>45290</v>
      </c>
      <c r="C4" s="5"/>
      <c r="D4" s="5"/>
      <c r="E4" s="5"/>
      <c r="F4" s="5"/>
      <c r="G4" s="5"/>
      <c r="H4" s="5"/>
      <c r="I4" s="147" t="s">
        <v>525</v>
      </c>
      <c r="J4" s="147"/>
      <c r="K4" s="147"/>
      <c r="L4" s="147"/>
      <c r="M4" s="26"/>
    </row>
    <row r="5" spans="1:13" s="1" customFormat="1" ht="63" customHeight="1" thickBot="1">
      <c r="A5" s="169" t="s">
        <v>890</v>
      </c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170"/>
      <c r="M5" s="40"/>
    </row>
    <row r="6" spans="1:13" s="2" customFormat="1" ht="55.5" customHeight="1">
      <c r="A6" s="20" t="s">
        <v>0</v>
      </c>
      <c r="B6" s="20" t="s">
        <v>1</v>
      </c>
      <c r="C6" s="20" t="s">
        <v>515</v>
      </c>
      <c r="D6" s="20" t="s">
        <v>527</v>
      </c>
      <c r="E6" s="20" t="s">
        <v>739</v>
      </c>
      <c r="F6" s="20" t="s">
        <v>516</v>
      </c>
      <c r="G6" s="20" t="s">
        <v>519</v>
      </c>
      <c r="H6" s="21" t="s">
        <v>393</v>
      </c>
      <c r="I6" s="15" t="s">
        <v>517</v>
      </c>
      <c r="J6" s="20" t="s">
        <v>391</v>
      </c>
      <c r="K6" s="20" t="s">
        <v>518</v>
      </c>
      <c r="L6" s="20" t="s">
        <v>523</v>
      </c>
      <c r="M6" s="20" t="s">
        <v>524</v>
      </c>
    </row>
    <row r="7" spans="1:13" s="122" customFormat="1" ht="75" customHeight="1">
      <c r="A7" s="130" t="s">
        <v>1668</v>
      </c>
      <c r="B7" s="131" t="s">
        <v>1763</v>
      </c>
      <c r="C7" s="116"/>
      <c r="D7" s="116"/>
      <c r="E7" s="128" t="s">
        <v>964</v>
      </c>
      <c r="F7" s="41">
        <v>5908227345162</v>
      </c>
      <c r="G7" s="41"/>
      <c r="H7" s="127">
        <v>32.991914750981323</v>
      </c>
      <c r="I7" s="118">
        <f>H7*(1-$M$4)</f>
        <v>32.991914750981323</v>
      </c>
      <c r="J7" s="49" t="s">
        <v>392</v>
      </c>
      <c r="K7" s="119">
        <v>12</v>
      </c>
      <c r="L7" s="120"/>
      <c r="M7" s="121">
        <f t="shared" ref="M7:M114" si="0">I7*L7</f>
        <v>0</v>
      </c>
    </row>
    <row r="8" spans="1:13" s="122" customFormat="1" ht="75" customHeight="1">
      <c r="A8" s="130" t="s">
        <v>1669</v>
      </c>
      <c r="B8" s="131" t="s">
        <v>1716</v>
      </c>
      <c r="C8" s="116"/>
      <c r="D8" s="116"/>
      <c r="E8" s="128" t="s">
        <v>964</v>
      </c>
      <c r="F8" s="41"/>
      <c r="G8" s="41"/>
      <c r="H8" s="127">
        <v>32.991914750981323</v>
      </c>
      <c r="I8" s="118">
        <f t="shared" ref="I8:I114" si="1">H8*(1-$M$4)</f>
        <v>32.991914750981323</v>
      </c>
      <c r="J8" s="49" t="s">
        <v>392</v>
      </c>
      <c r="K8" s="119">
        <v>12</v>
      </c>
      <c r="L8" s="120"/>
      <c r="M8" s="121">
        <f t="shared" si="0"/>
        <v>0</v>
      </c>
    </row>
    <row r="9" spans="1:13" s="122" customFormat="1" ht="75" customHeight="1">
      <c r="A9" s="130" t="s">
        <v>1670</v>
      </c>
      <c r="B9" s="131" t="s">
        <v>1717</v>
      </c>
      <c r="C9" s="116"/>
      <c r="D9" s="116"/>
      <c r="E9" s="128" t="s">
        <v>964</v>
      </c>
      <c r="F9" s="41">
        <v>5908227345186</v>
      </c>
      <c r="G9" s="41"/>
      <c r="H9" s="127">
        <v>32.991914750981323</v>
      </c>
      <c r="I9" s="118">
        <f t="shared" si="1"/>
        <v>32.991914750981323</v>
      </c>
      <c r="J9" s="49" t="s">
        <v>392</v>
      </c>
      <c r="K9" s="119">
        <v>12</v>
      </c>
      <c r="L9" s="120"/>
      <c r="M9" s="121">
        <f t="shared" si="0"/>
        <v>0</v>
      </c>
    </row>
    <row r="10" spans="1:13" s="122" customFormat="1" ht="75" customHeight="1">
      <c r="A10" s="130" t="s">
        <v>1692</v>
      </c>
      <c r="B10" s="131" t="s">
        <v>1718</v>
      </c>
      <c r="C10" s="116"/>
      <c r="D10" s="116"/>
      <c r="E10" s="128" t="s">
        <v>964</v>
      </c>
      <c r="F10" s="41"/>
      <c r="G10" s="41"/>
      <c r="H10" s="127">
        <v>32.991914750981323</v>
      </c>
      <c r="I10" s="118">
        <f t="shared" si="1"/>
        <v>32.991914750981323</v>
      </c>
      <c r="J10" s="49" t="s">
        <v>392</v>
      </c>
      <c r="K10" s="119">
        <v>12</v>
      </c>
      <c r="L10" s="120"/>
      <c r="M10" s="121">
        <f t="shared" si="0"/>
        <v>0</v>
      </c>
    </row>
    <row r="11" spans="1:13" s="122" customFormat="1" ht="75" customHeight="1">
      <c r="A11" s="130" t="s">
        <v>1693</v>
      </c>
      <c r="B11" s="131" t="s">
        <v>1719</v>
      </c>
      <c r="C11" s="116"/>
      <c r="D11" s="116"/>
      <c r="E11" s="128" t="s">
        <v>964</v>
      </c>
      <c r="F11" s="41"/>
      <c r="G11" s="41"/>
      <c r="H11" s="127">
        <v>32.991914750981323</v>
      </c>
      <c r="I11" s="118">
        <f t="shared" si="1"/>
        <v>32.991914750981323</v>
      </c>
      <c r="J11" s="49" t="s">
        <v>392</v>
      </c>
      <c r="K11" s="119">
        <v>12</v>
      </c>
      <c r="L11" s="120"/>
      <c r="M11" s="121">
        <f t="shared" si="0"/>
        <v>0</v>
      </c>
    </row>
    <row r="12" spans="1:13" s="122" customFormat="1" ht="75" customHeight="1">
      <c r="A12" s="130" t="s">
        <v>1694</v>
      </c>
      <c r="B12" s="131" t="s">
        <v>1720</v>
      </c>
      <c r="C12" s="116"/>
      <c r="D12" s="116"/>
      <c r="E12" s="128" t="s">
        <v>964</v>
      </c>
      <c r="F12" s="41"/>
      <c r="G12" s="41"/>
      <c r="H12" s="127">
        <v>32.991914750981323</v>
      </c>
      <c r="I12" s="118">
        <f t="shared" si="1"/>
        <v>32.991914750981323</v>
      </c>
      <c r="J12" s="49" t="s">
        <v>392</v>
      </c>
      <c r="K12" s="119">
        <v>12</v>
      </c>
      <c r="L12" s="120"/>
      <c r="M12" s="121">
        <f t="shared" si="0"/>
        <v>0</v>
      </c>
    </row>
    <row r="13" spans="1:13" s="122" customFormat="1" ht="75" customHeight="1">
      <c r="A13" s="130" t="s">
        <v>1671</v>
      </c>
      <c r="B13" s="131" t="s">
        <v>1721</v>
      </c>
      <c r="C13" s="116"/>
      <c r="D13" s="116"/>
      <c r="E13" s="128" t="s">
        <v>964</v>
      </c>
      <c r="F13" s="41">
        <v>5908227345285</v>
      </c>
      <c r="G13" s="41"/>
      <c r="H13" s="127">
        <v>44.442487357142859</v>
      </c>
      <c r="I13" s="118">
        <f t="shared" si="1"/>
        <v>44.442487357142859</v>
      </c>
      <c r="J13" s="49" t="s">
        <v>392</v>
      </c>
      <c r="K13" s="119">
        <v>12</v>
      </c>
      <c r="L13" s="120"/>
      <c r="M13" s="121">
        <f t="shared" si="0"/>
        <v>0</v>
      </c>
    </row>
    <row r="14" spans="1:13" s="122" customFormat="1" ht="75" customHeight="1">
      <c r="A14" s="130" t="s">
        <v>1672</v>
      </c>
      <c r="B14" s="131" t="s">
        <v>1722</v>
      </c>
      <c r="C14" s="116"/>
      <c r="D14" s="116"/>
      <c r="E14" s="128" t="s">
        <v>964</v>
      </c>
      <c r="F14" s="41"/>
      <c r="G14" s="41"/>
      <c r="H14" s="127">
        <v>44.442487357142859</v>
      </c>
      <c r="I14" s="118">
        <f t="shared" si="1"/>
        <v>44.442487357142859</v>
      </c>
      <c r="J14" s="49" t="s">
        <v>392</v>
      </c>
      <c r="K14" s="119">
        <v>12</v>
      </c>
      <c r="L14" s="120"/>
      <c r="M14" s="121">
        <f t="shared" si="0"/>
        <v>0</v>
      </c>
    </row>
    <row r="15" spans="1:13" s="122" customFormat="1" ht="75" customHeight="1">
      <c r="A15" s="130" t="s">
        <v>1673</v>
      </c>
      <c r="B15" s="131" t="s">
        <v>1723</v>
      </c>
      <c r="C15" s="116"/>
      <c r="D15" s="116"/>
      <c r="E15" s="128" t="s">
        <v>964</v>
      </c>
      <c r="F15" s="41"/>
      <c r="G15" s="41"/>
      <c r="H15" s="127">
        <v>44.442487357142859</v>
      </c>
      <c r="I15" s="118">
        <f t="shared" si="1"/>
        <v>44.442487357142859</v>
      </c>
      <c r="J15" s="49" t="s">
        <v>392</v>
      </c>
      <c r="K15" s="119">
        <v>12</v>
      </c>
      <c r="L15" s="120"/>
      <c r="M15" s="121">
        <f t="shared" si="0"/>
        <v>0</v>
      </c>
    </row>
    <row r="16" spans="1:13" s="122" customFormat="1" ht="75" customHeight="1">
      <c r="A16" s="130" t="s">
        <v>1695</v>
      </c>
      <c r="B16" s="131" t="s">
        <v>1724</v>
      </c>
      <c r="C16" s="116"/>
      <c r="D16" s="116"/>
      <c r="E16" s="128" t="s">
        <v>964</v>
      </c>
      <c r="F16" s="41"/>
      <c r="G16" s="41"/>
      <c r="H16" s="127">
        <v>44.442487357142859</v>
      </c>
      <c r="I16" s="118">
        <f t="shared" si="1"/>
        <v>44.442487357142859</v>
      </c>
      <c r="J16" s="49" t="s">
        <v>392</v>
      </c>
      <c r="K16" s="119">
        <v>12</v>
      </c>
      <c r="L16" s="120"/>
      <c r="M16" s="121">
        <f t="shared" si="0"/>
        <v>0</v>
      </c>
    </row>
    <row r="17" spans="1:13" s="122" customFormat="1" ht="75" customHeight="1">
      <c r="A17" s="130" t="s">
        <v>1696</v>
      </c>
      <c r="B17" s="131" t="s">
        <v>1725</v>
      </c>
      <c r="C17" s="116"/>
      <c r="D17" s="116"/>
      <c r="E17" s="128" t="s">
        <v>964</v>
      </c>
      <c r="F17" s="41"/>
      <c r="G17" s="41"/>
      <c r="H17" s="127">
        <v>44.442487357142859</v>
      </c>
      <c r="I17" s="118">
        <f t="shared" si="1"/>
        <v>44.442487357142859</v>
      </c>
      <c r="J17" s="49" t="s">
        <v>392</v>
      </c>
      <c r="K17" s="119">
        <v>12</v>
      </c>
      <c r="L17" s="120"/>
      <c r="M17" s="121">
        <f t="shared" si="0"/>
        <v>0</v>
      </c>
    </row>
    <row r="18" spans="1:13" s="122" customFormat="1" ht="75" customHeight="1">
      <c r="A18" s="130" t="s">
        <v>1697</v>
      </c>
      <c r="B18" s="131" t="s">
        <v>1726</v>
      </c>
      <c r="C18" s="116"/>
      <c r="D18" s="116"/>
      <c r="E18" s="128" t="s">
        <v>964</v>
      </c>
      <c r="F18" s="41"/>
      <c r="G18" s="41"/>
      <c r="H18" s="127">
        <v>44.442487357142859</v>
      </c>
      <c r="I18" s="118">
        <f t="shared" si="1"/>
        <v>44.442487357142859</v>
      </c>
      <c r="J18" s="49" t="s">
        <v>392</v>
      </c>
      <c r="K18" s="119">
        <v>12</v>
      </c>
      <c r="L18" s="120"/>
      <c r="M18" s="121">
        <f t="shared" si="0"/>
        <v>0</v>
      </c>
    </row>
    <row r="19" spans="1:13" s="122" customFormat="1" ht="75" customHeight="1">
      <c r="A19" s="130" t="s">
        <v>1674</v>
      </c>
      <c r="B19" s="131" t="s">
        <v>1727</v>
      </c>
      <c r="C19" s="116"/>
      <c r="D19" s="116"/>
      <c r="E19" s="128" t="s">
        <v>965</v>
      </c>
      <c r="F19" s="41">
        <v>5908227345278</v>
      </c>
      <c r="G19" s="41"/>
      <c r="H19" s="127">
        <v>30.543764411886269</v>
      </c>
      <c r="I19" s="118">
        <f t="shared" si="1"/>
        <v>30.543764411886269</v>
      </c>
      <c r="J19" s="49" t="s">
        <v>392</v>
      </c>
      <c r="K19" s="119">
        <v>12</v>
      </c>
      <c r="L19" s="120"/>
      <c r="M19" s="121">
        <f t="shared" si="0"/>
        <v>0</v>
      </c>
    </row>
    <row r="20" spans="1:13" s="122" customFormat="1" ht="75" customHeight="1">
      <c r="A20" s="130" t="s">
        <v>1675</v>
      </c>
      <c r="B20" s="131" t="s">
        <v>1728</v>
      </c>
      <c r="C20" s="116"/>
      <c r="D20" s="116"/>
      <c r="E20" s="128" t="s">
        <v>965</v>
      </c>
      <c r="F20" s="41"/>
      <c r="G20" s="41"/>
      <c r="H20" s="127">
        <v>30.543764411886269</v>
      </c>
      <c r="I20" s="118">
        <f t="shared" si="1"/>
        <v>30.543764411886269</v>
      </c>
      <c r="J20" s="49" t="s">
        <v>392</v>
      </c>
      <c r="K20" s="119">
        <v>12</v>
      </c>
      <c r="L20" s="120"/>
      <c r="M20" s="121">
        <f t="shared" si="0"/>
        <v>0</v>
      </c>
    </row>
    <row r="21" spans="1:13" s="122" customFormat="1" ht="75" customHeight="1">
      <c r="A21" s="130" t="s">
        <v>1676</v>
      </c>
      <c r="B21" s="131" t="s">
        <v>1729</v>
      </c>
      <c r="C21" s="116"/>
      <c r="D21" s="116"/>
      <c r="E21" s="128" t="s">
        <v>965</v>
      </c>
      <c r="F21" s="41"/>
      <c r="G21" s="41"/>
      <c r="H21" s="127">
        <v>30.543764411886269</v>
      </c>
      <c r="I21" s="118">
        <f t="shared" si="1"/>
        <v>30.543764411886269</v>
      </c>
      <c r="J21" s="49" t="s">
        <v>392</v>
      </c>
      <c r="K21" s="119">
        <v>12</v>
      </c>
      <c r="L21" s="120"/>
      <c r="M21" s="121">
        <f t="shared" si="0"/>
        <v>0</v>
      </c>
    </row>
    <row r="22" spans="1:13" s="122" customFormat="1" ht="75" customHeight="1">
      <c r="A22" s="130" t="s">
        <v>1698</v>
      </c>
      <c r="B22" s="131" t="s">
        <v>1730</v>
      </c>
      <c r="C22" s="116"/>
      <c r="D22" s="116"/>
      <c r="E22" s="128" t="s">
        <v>965</v>
      </c>
      <c r="F22" s="41">
        <v>5908227348293</v>
      </c>
      <c r="G22" s="41"/>
      <c r="H22" s="127">
        <v>30.543764411886269</v>
      </c>
      <c r="I22" s="118">
        <f t="shared" si="1"/>
        <v>30.543764411886269</v>
      </c>
      <c r="J22" s="49" t="s">
        <v>392</v>
      </c>
      <c r="K22" s="119">
        <v>12</v>
      </c>
      <c r="L22" s="120"/>
      <c r="M22" s="121">
        <f t="shared" si="0"/>
        <v>0</v>
      </c>
    </row>
    <row r="23" spans="1:13" s="122" customFormat="1" ht="75" customHeight="1">
      <c r="A23" s="130" t="s">
        <v>1699</v>
      </c>
      <c r="B23" s="131" t="s">
        <v>1731</v>
      </c>
      <c r="C23" s="116"/>
      <c r="D23" s="116"/>
      <c r="E23" s="128" t="s">
        <v>965</v>
      </c>
      <c r="F23" s="41"/>
      <c r="G23" s="41"/>
      <c r="H23" s="127">
        <v>30.543764411886269</v>
      </c>
      <c r="I23" s="118">
        <f t="shared" si="1"/>
        <v>30.543764411886269</v>
      </c>
      <c r="J23" s="49" t="s">
        <v>392</v>
      </c>
      <c r="K23" s="119">
        <v>12</v>
      </c>
      <c r="L23" s="120"/>
      <c r="M23" s="121">
        <f t="shared" si="0"/>
        <v>0</v>
      </c>
    </row>
    <row r="24" spans="1:13" s="122" customFormat="1" ht="75" customHeight="1">
      <c r="A24" s="130" t="s">
        <v>1700</v>
      </c>
      <c r="B24" s="131" t="s">
        <v>1732</v>
      </c>
      <c r="C24" s="116"/>
      <c r="D24" s="116"/>
      <c r="E24" s="128" t="s">
        <v>965</v>
      </c>
      <c r="F24" s="41"/>
      <c r="G24" s="41"/>
      <c r="H24" s="127">
        <v>30.543764411886269</v>
      </c>
      <c r="I24" s="118">
        <f t="shared" si="1"/>
        <v>30.543764411886269</v>
      </c>
      <c r="J24" s="49" t="s">
        <v>392</v>
      </c>
      <c r="K24" s="119">
        <v>12</v>
      </c>
      <c r="L24" s="120"/>
      <c r="M24" s="121">
        <f t="shared" si="0"/>
        <v>0</v>
      </c>
    </row>
    <row r="25" spans="1:13" s="122" customFormat="1" ht="75" customHeight="1">
      <c r="A25" s="130" t="s">
        <v>1677</v>
      </c>
      <c r="B25" s="131" t="s">
        <v>1733</v>
      </c>
      <c r="C25" s="116"/>
      <c r="D25" s="116"/>
      <c r="E25" s="128" t="s">
        <v>965</v>
      </c>
      <c r="F25" s="41">
        <v>5908227345483</v>
      </c>
      <c r="G25" s="41"/>
      <c r="H25" s="127">
        <v>41.984735183229816</v>
      </c>
      <c r="I25" s="118">
        <f t="shared" si="1"/>
        <v>41.984735183229816</v>
      </c>
      <c r="J25" s="49" t="s">
        <v>392</v>
      </c>
      <c r="K25" s="119">
        <v>12</v>
      </c>
      <c r="L25" s="120"/>
      <c r="M25" s="121">
        <f t="shared" si="0"/>
        <v>0</v>
      </c>
    </row>
    <row r="26" spans="1:13" s="122" customFormat="1" ht="75" customHeight="1">
      <c r="A26" s="130" t="s">
        <v>1678</v>
      </c>
      <c r="B26" s="131" t="s">
        <v>1734</v>
      </c>
      <c r="C26" s="116"/>
      <c r="D26" s="116"/>
      <c r="E26" s="128" t="s">
        <v>965</v>
      </c>
      <c r="F26" s="41"/>
      <c r="G26" s="41"/>
      <c r="H26" s="127">
        <v>41.984735183229816</v>
      </c>
      <c r="I26" s="118">
        <f t="shared" si="1"/>
        <v>41.984735183229816</v>
      </c>
      <c r="J26" s="49" t="s">
        <v>392</v>
      </c>
      <c r="K26" s="119">
        <v>12</v>
      </c>
      <c r="L26" s="120"/>
      <c r="M26" s="121">
        <f t="shared" si="0"/>
        <v>0</v>
      </c>
    </row>
    <row r="27" spans="1:13" s="122" customFormat="1" ht="75" customHeight="1">
      <c r="A27" s="130" t="s">
        <v>1679</v>
      </c>
      <c r="B27" s="131" t="s">
        <v>1735</v>
      </c>
      <c r="C27" s="116"/>
      <c r="D27" s="116"/>
      <c r="E27" s="128" t="s">
        <v>965</v>
      </c>
      <c r="F27" s="41"/>
      <c r="G27" s="41"/>
      <c r="H27" s="127">
        <v>41.984735183229816</v>
      </c>
      <c r="I27" s="118">
        <f t="shared" si="1"/>
        <v>41.984735183229816</v>
      </c>
      <c r="J27" s="49" t="s">
        <v>392</v>
      </c>
      <c r="K27" s="119">
        <v>12</v>
      </c>
      <c r="L27" s="120"/>
      <c r="M27" s="121">
        <f t="shared" si="0"/>
        <v>0</v>
      </c>
    </row>
    <row r="28" spans="1:13" s="122" customFormat="1" ht="75" customHeight="1">
      <c r="A28" s="130" t="s">
        <v>1701</v>
      </c>
      <c r="B28" s="131" t="s">
        <v>1736</v>
      </c>
      <c r="C28" s="116"/>
      <c r="D28" s="116"/>
      <c r="E28" s="128" t="s">
        <v>965</v>
      </c>
      <c r="F28" s="41"/>
      <c r="G28" s="41"/>
      <c r="H28" s="127">
        <v>41.984735183229816</v>
      </c>
      <c r="I28" s="118">
        <f t="shared" si="1"/>
        <v>41.984735183229816</v>
      </c>
      <c r="J28" s="49" t="s">
        <v>392</v>
      </c>
      <c r="K28" s="119">
        <v>12</v>
      </c>
      <c r="L28" s="120"/>
      <c r="M28" s="121">
        <f t="shared" si="0"/>
        <v>0</v>
      </c>
    </row>
    <row r="29" spans="1:13" s="122" customFormat="1" ht="75" customHeight="1">
      <c r="A29" s="130" t="s">
        <v>1702</v>
      </c>
      <c r="B29" s="131" t="s">
        <v>1737</v>
      </c>
      <c r="C29" s="116"/>
      <c r="D29" s="116"/>
      <c r="E29" s="128" t="s">
        <v>965</v>
      </c>
      <c r="F29" s="41"/>
      <c r="G29" s="41"/>
      <c r="H29" s="127">
        <v>41.984735183229816</v>
      </c>
      <c r="I29" s="118">
        <f t="shared" si="1"/>
        <v>41.984735183229816</v>
      </c>
      <c r="J29" s="49" t="s">
        <v>392</v>
      </c>
      <c r="K29" s="119">
        <v>12</v>
      </c>
      <c r="L29" s="120"/>
      <c r="M29" s="121">
        <f t="shared" si="0"/>
        <v>0</v>
      </c>
    </row>
    <row r="30" spans="1:13" s="122" customFormat="1" ht="75" customHeight="1">
      <c r="A30" s="130" t="s">
        <v>1703</v>
      </c>
      <c r="B30" s="131" t="s">
        <v>1738</v>
      </c>
      <c r="C30" s="116"/>
      <c r="D30" s="116"/>
      <c r="E30" s="128" t="s">
        <v>965</v>
      </c>
      <c r="F30" s="41"/>
      <c r="G30" s="41"/>
      <c r="H30" s="127">
        <v>41.984735183229816</v>
      </c>
      <c r="I30" s="118">
        <f t="shared" si="1"/>
        <v>41.984735183229816</v>
      </c>
      <c r="J30" s="49" t="s">
        <v>392</v>
      </c>
      <c r="K30" s="119">
        <v>12</v>
      </c>
      <c r="L30" s="120"/>
      <c r="M30" s="121">
        <f t="shared" si="0"/>
        <v>0</v>
      </c>
    </row>
    <row r="31" spans="1:13" s="122" customFormat="1" ht="75" customHeight="1">
      <c r="A31" s="130" t="s">
        <v>1680</v>
      </c>
      <c r="B31" s="131" t="s">
        <v>1739</v>
      </c>
      <c r="C31" s="116"/>
      <c r="D31" s="116"/>
      <c r="E31" s="128" t="s">
        <v>966</v>
      </c>
      <c r="F31" s="41">
        <v>5908227345377</v>
      </c>
      <c r="G31" s="41"/>
      <c r="H31" s="127">
        <v>31.149084553404546</v>
      </c>
      <c r="I31" s="118">
        <f t="shared" si="1"/>
        <v>31.149084553404546</v>
      </c>
      <c r="J31" s="49" t="s">
        <v>392</v>
      </c>
      <c r="K31" s="119">
        <v>12</v>
      </c>
      <c r="L31" s="120"/>
      <c r="M31" s="121">
        <f t="shared" si="0"/>
        <v>0</v>
      </c>
    </row>
    <row r="32" spans="1:13" s="122" customFormat="1" ht="75" customHeight="1">
      <c r="A32" s="130" t="s">
        <v>1681</v>
      </c>
      <c r="B32" s="131" t="s">
        <v>1740</v>
      </c>
      <c r="C32" s="116"/>
      <c r="D32" s="116"/>
      <c r="E32" s="128" t="s">
        <v>966</v>
      </c>
      <c r="F32" s="41"/>
      <c r="G32" s="41"/>
      <c r="H32" s="127">
        <v>31.149084553404577</v>
      </c>
      <c r="I32" s="118">
        <f t="shared" si="1"/>
        <v>31.149084553404577</v>
      </c>
      <c r="J32" s="49" t="s">
        <v>392</v>
      </c>
      <c r="K32" s="119">
        <v>12</v>
      </c>
      <c r="L32" s="120"/>
      <c r="M32" s="121">
        <f t="shared" si="0"/>
        <v>0</v>
      </c>
    </row>
    <row r="33" spans="1:13" s="122" customFormat="1" ht="75" customHeight="1">
      <c r="A33" s="130" t="s">
        <v>1682</v>
      </c>
      <c r="B33" s="131" t="s">
        <v>1741</v>
      </c>
      <c r="C33" s="116"/>
      <c r="D33" s="116"/>
      <c r="E33" s="128" t="s">
        <v>966</v>
      </c>
      <c r="F33" s="41"/>
      <c r="G33" s="41"/>
      <c r="H33" s="127">
        <v>31.149084553404577</v>
      </c>
      <c r="I33" s="118">
        <f t="shared" si="1"/>
        <v>31.149084553404577</v>
      </c>
      <c r="J33" s="49" t="s">
        <v>392</v>
      </c>
      <c r="K33" s="119">
        <v>12</v>
      </c>
      <c r="L33" s="120"/>
      <c r="M33" s="121">
        <f t="shared" si="0"/>
        <v>0</v>
      </c>
    </row>
    <row r="34" spans="1:13" s="122" customFormat="1" ht="75" customHeight="1">
      <c r="A34" s="130" t="s">
        <v>1704</v>
      </c>
      <c r="B34" s="131" t="s">
        <v>1742</v>
      </c>
      <c r="C34" s="116"/>
      <c r="D34" s="116"/>
      <c r="E34" s="128" t="s">
        <v>966</v>
      </c>
      <c r="F34" s="41"/>
      <c r="G34" s="41"/>
      <c r="H34" s="127">
        <v>31.149084553404577</v>
      </c>
      <c r="I34" s="118">
        <f t="shared" si="1"/>
        <v>31.149084553404577</v>
      </c>
      <c r="J34" s="49" t="s">
        <v>392</v>
      </c>
      <c r="K34" s="119">
        <v>12</v>
      </c>
      <c r="L34" s="120"/>
      <c r="M34" s="121">
        <f t="shared" si="0"/>
        <v>0</v>
      </c>
    </row>
    <row r="35" spans="1:13" s="122" customFormat="1" ht="75" customHeight="1">
      <c r="A35" s="130" t="s">
        <v>1705</v>
      </c>
      <c r="B35" s="131" t="s">
        <v>1743</v>
      </c>
      <c r="C35" s="116"/>
      <c r="D35" s="116"/>
      <c r="E35" s="128" t="s">
        <v>966</v>
      </c>
      <c r="F35" s="41"/>
      <c r="G35" s="41"/>
      <c r="H35" s="127">
        <v>31.149084553404577</v>
      </c>
      <c r="I35" s="118">
        <f t="shared" si="1"/>
        <v>31.149084553404577</v>
      </c>
      <c r="J35" s="49" t="s">
        <v>392</v>
      </c>
      <c r="K35" s="119">
        <v>12</v>
      </c>
      <c r="L35" s="120"/>
      <c r="M35" s="121">
        <f t="shared" si="0"/>
        <v>0</v>
      </c>
    </row>
    <row r="36" spans="1:13" s="122" customFormat="1" ht="75" customHeight="1">
      <c r="A36" s="130" t="s">
        <v>1706</v>
      </c>
      <c r="B36" s="131" t="s">
        <v>1744</v>
      </c>
      <c r="C36" s="116"/>
      <c r="D36" s="116"/>
      <c r="E36" s="128" t="s">
        <v>966</v>
      </c>
      <c r="F36" s="41"/>
      <c r="G36" s="41"/>
      <c r="H36" s="127">
        <v>31.149084553404577</v>
      </c>
      <c r="I36" s="118">
        <f t="shared" si="1"/>
        <v>31.149084553404577</v>
      </c>
      <c r="J36" s="49" t="s">
        <v>392</v>
      </c>
      <c r="K36" s="119">
        <v>12</v>
      </c>
      <c r="L36" s="120"/>
      <c r="M36" s="121">
        <f t="shared" si="0"/>
        <v>0</v>
      </c>
    </row>
    <row r="37" spans="1:13" s="122" customFormat="1" ht="75" customHeight="1">
      <c r="A37" s="130" t="s">
        <v>1683</v>
      </c>
      <c r="B37" s="131" t="s">
        <v>1745</v>
      </c>
      <c r="C37" s="116"/>
      <c r="D37" s="116"/>
      <c r="E37" s="128" t="s">
        <v>966</v>
      </c>
      <c r="F37" s="41">
        <v>5908227345391</v>
      </c>
      <c r="G37" s="41"/>
      <c r="H37" s="127">
        <v>42.60960164285715</v>
      </c>
      <c r="I37" s="118">
        <f t="shared" si="1"/>
        <v>42.60960164285715</v>
      </c>
      <c r="J37" s="49" t="s">
        <v>392</v>
      </c>
      <c r="K37" s="119">
        <v>12</v>
      </c>
      <c r="L37" s="120"/>
      <c r="M37" s="121">
        <f t="shared" si="0"/>
        <v>0</v>
      </c>
    </row>
    <row r="38" spans="1:13" s="122" customFormat="1" ht="75" customHeight="1">
      <c r="A38" s="130" t="s">
        <v>1684</v>
      </c>
      <c r="B38" s="131" t="s">
        <v>1746</v>
      </c>
      <c r="C38" s="116"/>
      <c r="D38" s="116"/>
      <c r="E38" s="128" t="s">
        <v>966</v>
      </c>
      <c r="F38" s="41"/>
      <c r="G38" s="41"/>
      <c r="H38" s="127">
        <v>42.60960164285715</v>
      </c>
      <c r="I38" s="118">
        <f t="shared" si="1"/>
        <v>42.60960164285715</v>
      </c>
      <c r="J38" s="49" t="s">
        <v>392</v>
      </c>
      <c r="K38" s="119">
        <v>12</v>
      </c>
      <c r="L38" s="120"/>
      <c r="M38" s="121">
        <f t="shared" si="0"/>
        <v>0</v>
      </c>
    </row>
    <row r="39" spans="1:13" s="122" customFormat="1" ht="75" customHeight="1">
      <c r="A39" s="130" t="s">
        <v>1685</v>
      </c>
      <c r="B39" s="131" t="s">
        <v>1747</v>
      </c>
      <c r="C39" s="116"/>
      <c r="D39" s="116"/>
      <c r="E39" s="128" t="s">
        <v>966</v>
      </c>
      <c r="F39" s="41"/>
      <c r="G39" s="41"/>
      <c r="H39" s="127">
        <v>42.60960164285715</v>
      </c>
      <c r="I39" s="118">
        <f t="shared" si="1"/>
        <v>42.60960164285715</v>
      </c>
      <c r="J39" s="49" t="s">
        <v>392</v>
      </c>
      <c r="K39" s="119">
        <v>12</v>
      </c>
      <c r="L39" s="120"/>
      <c r="M39" s="121">
        <f t="shared" si="0"/>
        <v>0</v>
      </c>
    </row>
    <row r="40" spans="1:13" s="122" customFormat="1" ht="75" customHeight="1">
      <c r="A40" s="130" t="s">
        <v>1707</v>
      </c>
      <c r="B40" s="131" t="s">
        <v>1748</v>
      </c>
      <c r="C40" s="116"/>
      <c r="D40" s="116"/>
      <c r="E40" s="128" t="s">
        <v>966</v>
      </c>
      <c r="F40" s="41"/>
      <c r="G40" s="41"/>
      <c r="H40" s="127">
        <v>42.60960164285715</v>
      </c>
      <c r="I40" s="118">
        <f t="shared" si="1"/>
        <v>42.60960164285715</v>
      </c>
      <c r="J40" s="49" t="s">
        <v>392</v>
      </c>
      <c r="K40" s="119">
        <v>12</v>
      </c>
      <c r="L40" s="120"/>
      <c r="M40" s="121">
        <f t="shared" si="0"/>
        <v>0</v>
      </c>
    </row>
    <row r="41" spans="1:13" s="122" customFormat="1" ht="75" customHeight="1">
      <c r="A41" s="130" t="s">
        <v>1708</v>
      </c>
      <c r="B41" s="131" t="s">
        <v>1749</v>
      </c>
      <c r="C41" s="116"/>
      <c r="D41" s="116"/>
      <c r="E41" s="128" t="s">
        <v>966</v>
      </c>
      <c r="F41" s="41"/>
      <c r="G41" s="41"/>
      <c r="H41" s="127">
        <v>42.60960164285715</v>
      </c>
      <c r="I41" s="118">
        <f t="shared" si="1"/>
        <v>42.60960164285715</v>
      </c>
      <c r="J41" s="49" t="s">
        <v>392</v>
      </c>
      <c r="K41" s="119">
        <v>12</v>
      </c>
      <c r="L41" s="120"/>
      <c r="M41" s="121">
        <f t="shared" si="0"/>
        <v>0</v>
      </c>
    </row>
    <row r="42" spans="1:13" s="122" customFormat="1" ht="75" customHeight="1">
      <c r="A42" s="130" t="s">
        <v>1709</v>
      </c>
      <c r="B42" s="131" t="s">
        <v>1750</v>
      </c>
      <c r="C42" s="116"/>
      <c r="D42" s="116"/>
      <c r="E42" s="128" t="s">
        <v>966</v>
      </c>
      <c r="F42" s="41"/>
      <c r="G42" s="41"/>
      <c r="H42" s="127">
        <v>42.60960164285715</v>
      </c>
      <c r="I42" s="118">
        <f t="shared" si="1"/>
        <v>42.60960164285715</v>
      </c>
      <c r="J42" s="49" t="s">
        <v>392</v>
      </c>
      <c r="K42" s="119">
        <v>12</v>
      </c>
      <c r="L42" s="120"/>
      <c r="M42" s="121">
        <f t="shared" si="0"/>
        <v>0</v>
      </c>
    </row>
    <row r="43" spans="1:13" s="122" customFormat="1" ht="75" customHeight="1">
      <c r="A43" s="130" t="s">
        <v>1686</v>
      </c>
      <c r="B43" s="131" t="s">
        <v>1751</v>
      </c>
      <c r="C43" s="116"/>
      <c r="D43" s="116"/>
      <c r="E43" s="128" t="s">
        <v>967</v>
      </c>
      <c r="F43" s="41">
        <v>5902767982757</v>
      </c>
      <c r="G43" s="41"/>
      <c r="H43" s="127">
        <v>32.810052900278919</v>
      </c>
      <c r="I43" s="118">
        <f t="shared" si="1"/>
        <v>32.810052900278919</v>
      </c>
      <c r="J43" s="49" t="s">
        <v>392</v>
      </c>
      <c r="K43" s="119">
        <v>12</v>
      </c>
      <c r="L43" s="120"/>
      <c r="M43" s="121">
        <f t="shared" si="0"/>
        <v>0</v>
      </c>
    </row>
    <row r="44" spans="1:13" s="122" customFormat="1" ht="75" customHeight="1">
      <c r="A44" s="130" t="s">
        <v>1687</v>
      </c>
      <c r="B44" s="131" t="s">
        <v>1752</v>
      </c>
      <c r="C44" s="116"/>
      <c r="D44" s="116"/>
      <c r="E44" s="128" t="s">
        <v>967</v>
      </c>
      <c r="F44" s="41"/>
      <c r="G44" s="41"/>
      <c r="H44" s="127">
        <v>32.810052900278869</v>
      </c>
      <c r="I44" s="118">
        <f t="shared" si="1"/>
        <v>32.810052900278869</v>
      </c>
      <c r="J44" s="49" t="s">
        <v>392</v>
      </c>
      <c r="K44" s="119">
        <v>12</v>
      </c>
      <c r="L44" s="120"/>
      <c r="M44" s="121">
        <f t="shared" si="0"/>
        <v>0</v>
      </c>
    </row>
    <row r="45" spans="1:13" s="122" customFormat="1" ht="75" customHeight="1">
      <c r="A45" s="130" t="s">
        <v>1688</v>
      </c>
      <c r="B45" s="131" t="s">
        <v>1753</v>
      </c>
      <c r="C45" s="116"/>
      <c r="D45" s="116"/>
      <c r="E45" s="128" t="s">
        <v>967</v>
      </c>
      <c r="F45" s="41"/>
      <c r="G45" s="41"/>
      <c r="H45" s="127">
        <v>32.810052900278869</v>
      </c>
      <c r="I45" s="118">
        <f t="shared" si="1"/>
        <v>32.810052900278869</v>
      </c>
      <c r="J45" s="49" t="s">
        <v>392</v>
      </c>
      <c r="K45" s="119">
        <v>12</v>
      </c>
      <c r="L45" s="120"/>
      <c r="M45" s="121">
        <f t="shared" si="0"/>
        <v>0</v>
      </c>
    </row>
    <row r="46" spans="1:13" s="122" customFormat="1" ht="75" customHeight="1">
      <c r="A46" s="130" t="s">
        <v>1710</v>
      </c>
      <c r="B46" s="131" t="s">
        <v>1754</v>
      </c>
      <c r="C46" s="116"/>
      <c r="D46" s="116"/>
      <c r="E46" s="128" t="s">
        <v>967</v>
      </c>
      <c r="F46" s="41">
        <v>5902767982764</v>
      </c>
      <c r="G46" s="41"/>
      <c r="H46" s="127">
        <v>32.810052900278869</v>
      </c>
      <c r="I46" s="118">
        <f t="shared" si="1"/>
        <v>32.810052900278869</v>
      </c>
      <c r="J46" s="49" t="s">
        <v>392</v>
      </c>
      <c r="K46" s="119">
        <v>12</v>
      </c>
      <c r="L46" s="120"/>
      <c r="M46" s="121">
        <f t="shared" si="0"/>
        <v>0</v>
      </c>
    </row>
    <row r="47" spans="1:13" s="122" customFormat="1" ht="75" customHeight="1">
      <c r="A47" s="130" t="s">
        <v>1711</v>
      </c>
      <c r="B47" s="131" t="s">
        <v>1755</v>
      </c>
      <c r="C47" s="116"/>
      <c r="D47" s="116"/>
      <c r="E47" s="128" t="s">
        <v>967</v>
      </c>
      <c r="F47" s="41"/>
      <c r="G47" s="41"/>
      <c r="H47" s="127">
        <v>32.810052900278869</v>
      </c>
      <c r="I47" s="118">
        <f t="shared" si="1"/>
        <v>32.810052900278869</v>
      </c>
      <c r="J47" s="49" t="s">
        <v>392</v>
      </c>
      <c r="K47" s="119">
        <v>12</v>
      </c>
      <c r="L47" s="120"/>
      <c r="M47" s="121">
        <f t="shared" si="0"/>
        <v>0</v>
      </c>
    </row>
    <row r="48" spans="1:13" s="122" customFormat="1" ht="75" customHeight="1">
      <c r="A48" s="130" t="s">
        <v>1712</v>
      </c>
      <c r="B48" s="131" t="s">
        <v>1756</v>
      </c>
      <c r="C48" s="116"/>
      <c r="D48" s="116"/>
      <c r="E48" s="128" t="s">
        <v>967</v>
      </c>
      <c r="F48" s="41"/>
      <c r="G48" s="41"/>
      <c r="H48" s="127">
        <v>32.810052900278869</v>
      </c>
      <c r="I48" s="118">
        <f t="shared" si="1"/>
        <v>32.810052900278869</v>
      </c>
      <c r="J48" s="49" t="s">
        <v>392</v>
      </c>
      <c r="K48" s="119">
        <v>12</v>
      </c>
      <c r="L48" s="120"/>
      <c r="M48" s="121">
        <f t="shared" si="0"/>
        <v>0</v>
      </c>
    </row>
    <row r="49" spans="1:13" s="122" customFormat="1" ht="75" customHeight="1">
      <c r="A49" s="130" t="s">
        <v>1689</v>
      </c>
      <c r="B49" s="131" t="s">
        <v>1757</v>
      </c>
      <c r="C49" s="116"/>
      <c r="D49" s="116"/>
      <c r="E49" s="128" t="s">
        <v>967</v>
      </c>
      <c r="F49" s="41">
        <v>5902767982771</v>
      </c>
      <c r="G49" s="41"/>
      <c r="H49" s="127">
        <v>44.287893232919266</v>
      </c>
      <c r="I49" s="118">
        <f t="shared" si="1"/>
        <v>44.287893232919266</v>
      </c>
      <c r="J49" s="49" t="s">
        <v>392</v>
      </c>
      <c r="K49" s="119">
        <v>12</v>
      </c>
      <c r="L49" s="120"/>
      <c r="M49" s="121">
        <f t="shared" si="0"/>
        <v>0</v>
      </c>
    </row>
    <row r="50" spans="1:13" s="122" customFormat="1" ht="75" customHeight="1">
      <c r="A50" s="130" t="s">
        <v>1690</v>
      </c>
      <c r="B50" s="131" t="s">
        <v>1758</v>
      </c>
      <c r="C50" s="116"/>
      <c r="D50" s="116"/>
      <c r="E50" s="128" t="s">
        <v>967</v>
      </c>
      <c r="F50" s="41"/>
      <c r="G50" s="41"/>
      <c r="H50" s="127">
        <v>44.287893232919274</v>
      </c>
      <c r="I50" s="118">
        <f t="shared" si="1"/>
        <v>44.287893232919274</v>
      </c>
      <c r="J50" s="49" t="s">
        <v>392</v>
      </c>
      <c r="K50" s="119">
        <v>12</v>
      </c>
      <c r="L50" s="120"/>
      <c r="M50" s="121">
        <f t="shared" si="0"/>
        <v>0</v>
      </c>
    </row>
    <row r="51" spans="1:13" s="122" customFormat="1" ht="75" customHeight="1">
      <c r="A51" s="130" t="s">
        <v>1691</v>
      </c>
      <c r="B51" s="131" t="s">
        <v>1759</v>
      </c>
      <c r="C51" s="116"/>
      <c r="D51" s="116"/>
      <c r="E51" s="128" t="s">
        <v>967</v>
      </c>
      <c r="F51" s="41"/>
      <c r="G51" s="41"/>
      <c r="H51" s="127">
        <v>44.287893232919274</v>
      </c>
      <c r="I51" s="118">
        <f t="shared" si="1"/>
        <v>44.287893232919274</v>
      </c>
      <c r="J51" s="49" t="s">
        <v>392</v>
      </c>
      <c r="K51" s="119">
        <v>12</v>
      </c>
      <c r="L51" s="120"/>
      <c r="M51" s="121">
        <f t="shared" si="0"/>
        <v>0</v>
      </c>
    </row>
    <row r="52" spans="1:13" s="122" customFormat="1" ht="75" customHeight="1">
      <c r="A52" s="130" t="s">
        <v>1713</v>
      </c>
      <c r="B52" s="131" t="s">
        <v>1760</v>
      </c>
      <c r="C52" s="116"/>
      <c r="D52" s="116"/>
      <c r="E52" s="128" t="s">
        <v>967</v>
      </c>
      <c r="F52" s="41">
        <v>5902767982788</v>
      </c>
      <c r="G52" s="41"/>
      <c r="H52" s="127">
        <v>44.287893232919274</v>
      </c>
      <c r="I52" s="118">
        <f t="shared" si="1"/>
        <v>44.287893232919274</v>
      </c>
      <c r="J52" s="49" t="s">
        <v>392</v>
      </c>
      <c r="K52" s="119">
        <v>12</v>
      </c>
      <c r="L52" s="120"/>
      <c r="M52" s="121">
        <f t="shared" si="0"/>
        <v>0</v>
      </c>
    </row>
    <row r="53" spans="1:13" s="122" customFormat="1" ht="75" customHeight="1">
      <c r="A53" s="130" t="s">
        <v>1714</v>
      </c>
      <c r="B53" s="131" t="s">
        <v>1761</v>
      </c>
      <c r="C53" s="116"/>
      <c r="D53" s="116"/>
      <c r="E53" s="128" t="s">
        <v>967</v>
      </c>
      <c r="F53" s="41"/>
      <c r="G53" s="41"/>
      <c r="H53" s="127">
        <v>44.287893232919274</v>
      </c>
      <c r="I53" s="118">
        <f t="shared" si="1"/>
        <v>44.287893232919274</v>
      </c>
      <c r="J53" s="49" t="s">
        <v>392</v>
      </c>
      <c r="K53" s="119">
        <v>12</v>
      </c>
      <c r="L53" s="120"/>
      <c r="M53" s="121">
        <f t="shared" si="0"/>
        <v>0</v>
      </c>
    </row>
    <row r="54" spans="1:13" s="122" customFormat="1" ht="75" customHeight="1">
      <c r="A54" s="130" t="s">
        <v>1715</v>
      </c>
      <c r="B54" s="131" t="s">
        <v>1762</v>
      </c>
      <c r="C54" s="116"/>
      <c r="D54" s="116"/>
      <c r="E54" s="128" t="s">
        <v>967</v>
      </c>
      <c r="F54" s="41"/>
      <c r="G54" s="41"/>
      <c r="H54" s="127">
        <v>44.287893232919274</v>
      </c>
      <c r="I54" s="118">
        <f t="shared" si="1"/>
        <v>44.287893232919274</v>
      </c>
      <c r="J54" s="49" t="s">
        <v>392</v>
      </c>
      <c r="K54" s="119">
        <v>12</v>
      </c>
      <c r="L54" s="120"/>
      <c r="M54" s="121">
        <f t="shared" si="0"/>
        <v>0</v>
      </c>
    </row>
    <row r="55" spans="1:13" s="122" customFormat="1" ht="75" customHeight="1">
      <c r="A55" s="36" t="s">
        <v>400</v>
      </c>
      <c r="B55" s="35" t="s">
        <v>892</v>
      </c>
      <c r="C55" s="116"/>
      <c r="D55" s="116"/>
      <c r="E55" s="128" t="s">
        <v>964</v>
      </c>
      <c r="F55" s="41">
        <v>5908227345162</v>
      </c>
      <c r="G55" s="41"/>
      <c r="H55" s="127">
        <v>37.991914750981323</v>
      </c>
      <c r="I55" s="118">
        <f>H55*(1-$M$4)</f>
        <v>37.991914750981323</v>
      </c>
      <c r="J55" s="49" t="s">
        <v>392</v>
      </c>
      <c r="K55" s="119">
        <v>12</v>
      </c>
      <c r="L55" s="120"/>
      <c r="M55" s="121">
        <f t="shared" ref="M55:M102" si="2">I55*L55</f>
        <v>0</v>
      </c>
    </row>
    <row r="56" spans="1:13" s="122" customFormat="1" ht="75" customHeight="1">
      <c r="A56" s="36" t="s">
        <v>402</v>
      </c>
      <c r="B56" s="35" t="s">
        <v>893</v>
      </c>
      <c r="C56" s="116"/>
      <c r="D56" s="116"/>
      <c r="E56" s="128" t="s">
        <v>964</v>
      </c>
      <c r="F56" s="41"/>
      <c r="G56" s="41"/>
      <c r="H56" s="127">
        <v>37.991914750981323</v>
      </c>
      <c r="I56" s="118">
        <f t="shared" ref="I56:I102" si="3">H56*(1-$M$4)</f>
        <v>37.991914750981323</v>
      </c>
      <c r="J56" s="49" t="s">
        <v>392</v>
      </c>
      <c r="K56" s="119">
        <v>12</v>
      </c>
      <c r="L56" s="120"/>
      <c r="M56" s="121">
        <f t="shared" si="2"/>
        <v>0</v>
      </c>
    </row>
    <row r="57" spans="1:13" s="122" customFormat="1" ht="75" customHeight="1">
      <c r="A57" s="36" t="s">
        <v>401</v>
      </c>
      <c r="B57" s="35" t="s">
        <v>894</v>
      </c>
      <c r="C57" s="116"/>
      <c r="D57" s="116"/>
      <c r="E57" s="128" t="s">
        <v>964</v>
      </c>
      <c r="F57" s="41">
        <v>5908227345186</v>
      </c>
      <c r="G57" s="41"/>
      <c r="H57" s="127">
        <v>37.991914750981323</v>
      </c>
      <c r="I57" s="118">
        <f t="shared" si="3"/>
        <v>37.991914750981323</v>
      </c>
      <c r="J57" s="49" t="s">
        <v>392</v>
      </c>
      <c r="K57" s="119">
        <v>12</v>
      </c>
      <c r="L57" s="120"/>
      <c r="M57" s="121">
        <f t="shared" si="2"/>
        <v>0</v>
      </c>
    </row>
    <row r="58" spans="1:13" s="122" customFormat="1" ht="75" customHeight="1">
      <c r="A58" s="36" t="s">
        <v>403</v>
      </c>
      <c r="B58" s="35" t="s">
        <v>895</v>
      </c>
      <c r="C58" s="116"/>
      <c r="D58" s="116"/>
      <c r="E58" s="128" t="s">
        <v>964</v>
      </c>
      <c r="F58" s="41"/>
      <c r="G58" s="41"/>
      <c r="H58" s="127">
        <v>39.780574687459605</v>
      </c>
      <c r="I58" s="118">
        <f t="shared" si="3"/>
        <v>39.780574687459605</v>
      </c>
      <c r="J58" s="49" t="s">
        <v>392</v>
      </c>
      <c r="K58" s="119">
        <v>12</v>
      </c>
      <c r="L58" s="120"/>
      <c r="M58" s="121">
        <f t="shared" si="2"/>
        <v>0</v>
      </c>
    </row>
    <row r="59" spans="1:13" s="122" customFormat="1" ht="75" customHeight="1">
      <c r="A59" s="36" t="s">
        <v>405</v>
      </c>
      <c r="B59" s="35" t="s">
        <v>896</v>
      </c>
      <c r="C59" s="116"/>
      <c r="D59" s="116"/>
      <c r="E59" s="128" t="s">
        <v>964</v>
      </c>
      <c r="F59" s="41"/>
      <c r="G59" s="41"/>
      <c r="H59" s="127">
        <v>39.780574687459605</v>
      </c>
      <c r="I59" s="118">
        <f t="shared" si="3"/>
        <v>39.780574687459605</v>
      </c>
      <c r="J59" s="49" t="s">
        <v>392</v>
      </c>
      <c r="K59" s="119">
        <v>12</v>
      </c>
      <c r="L59" s="120"/>
      <c r="M59" s="121">
        <f t="shared" si="2"/>
        <v>0</v>
      </c>
    </row>
    <row r="60" spans="1:13" s="122" customFormat="1" ht="75" customHeight="1">
      <c r="A60" s="36" t="s">
        <v>404</v>
      </c>
      <c r="B60" s="35" t="s">
        <v>897</v>
      </c>
      <c r="C60" s="116"/>
      <c r="D60" s="116"/>
      <c r="E60" s="128" t="s">
        <v>964</v>
      </c>
      <c r="F60" s="41"/>
      <c r="G60" s="41"/>
      <c r="H60" s="127">
        <v>39.780574687459605</v>
      </c>
      <c r="I60" s="118">
        <f t="shared" si="3"/>
        <v>39.780574687459605</v>
      </c>
      <c r="J60" s="49" t="s">
        <v>392</v>
      </c>
      <c r="K60" s="119">
        <v>12</v>
      </c>
      <c r="L60" s="120"/>
      <c r="M60" s="121">
        <f t="shared" si="2"/>
        <v>0</v>
      </c>
    </row>
    <row r="61" spans="1:13" s="122" customFormat="1" ht="75" customHeight="1">
      <c r="A61" s="36" t="s">
        <v>406</v>
      </c>
      <c r="B61" s="35" t="s">
        <v>898</v>
      </c>
      <c r="C61" s="116"/>
      <c r="D61" s="116"/>
      <c r="E61" s="128" t="s">
        <v>964</v>
      </c>
      <c r="F61" s="41">
        <v>5908227345285</v>
      </c>
      <c r="G61" s="41"/>
      <c r="H61" s="127">
        <v>49.442487357142866</v>
      </c>
      <c r="I61" s="118">
        <f t="shared" si="3"/>
        <v>49.442487357142866</v>
      </c>
      <c r="J61" s="49" t="s">
        <v>392</v>
      </c>
      <c r="K61" s="119">
        <v>12</v>
      </c>
      <c r="L61" s="120"/>
      <c r="M61" s="121">
        <f t="shared" si="2"/>
        <v>0</v>
      </c>
    </row>
    <row r="62" spans="1:13" s="122" customFormat="1" ht="75" customHeight="1">
      <c r="A62" s="36" t="s">
        <v>408</v>
      </c>
      <c r="B62" s="35" t="s">
        <v>899</v>
      </c>
      <c r="C62" s="116"/>
      <c r="D62" s="116"/>
      <c r="E62" s="128" t="s">
        <v>964</v>
      </c>
      <c r="F62" s="41"/>
      <c r="G62" s="41"/>
      <c r="H62" s="127">
        <v>49.442487357142866</v>
      </c>
      <c r="I62" s="118">
        <f t="shared" si="3"/>
        <v>49.442487357142866</v>
      </c>
      <c r="J62" s="49" t="s">
        <v>392</v>
      </c>
      <c r="K62" s="119">
        <v>12</v>
      </c>
      <c r="L62" s="120"/>
      <c r="M62" s="121">
        <f t="shared" si="2"/>
        <v>0</v>
      </c>
    </row>
    <row r="63" spans="1:13" s="122" customFormat="1" ht="75" customHeight="1">
      <c r="A63" s="36" t="s">
        <v>407</v>
      </c>
      <c r="B63" s="35" t="s">
        <v>900</v>
      </c>
      <c r="C63" s="116"/>
      <c r="D63" s="116"/>
      <c r="E63" s="128" t="s">
        <v>964</v>
      </c>
      <c r="F63" s="41"/>
      <c r="G63" s="41"/>
      <c r="H63" s="127">
        <v>49.442487357142866</v>
      </c>
      <c r="I63" s="118">
        <f t="shared" si="3"/>
        <v>49.442487357142866</v>
      </c>
      <c r="J63" s="49" t="s">
        <v>392</v>
      </c>
      <c r="K63" s="119">
        <v>12</v>
      </c>
      <c r="L63" s="120"/>
      <c r="M63" s="121">
        <f t="shared" si="2"/>
        <v>0</v>
      </c>
    </row>
    <row r="64" spans="1:13" s="122" customFormat="1" ht="75" customHeight="1">
      <c r="A64" s="36" t="s">
        <v>409</v>
      </c>
      <c r="B64" s="35" t="s">
        <v>901</v>
      </c>
      <c r="C64" s="116"/>
      <c r="D64" s="116"/>
      <c r="E64" s="128" t="s">
        <v>964</v>
      </c>
      <c r="F64" s="41"/>
      <c r="G64" s="41"/>
      <c r="H64" s="127">
        <v>51.296487357142858</v>
      </c>
      <c r="I64" s="118">
        <f t="shared" si="3"/>
        <v>51.296487357142858</v>
      </c>
      <c r="J64" s="49" t="s">
        <v>392</v>
      </c>
      <c r="K64" s="119">
        <v>12</v>
      </c>
      <c r="L64" s="120"/>
      <c r="M64" s="121">
        <f t="shared" si="2"/>
        <v>0</v>
      </c>
    </row>
    <row r="65" spans="1:13" s="122" customFormat="1" ht="75" customHeight="1">
      <c r="A65" s="36" t="s">
        <v>411</v>
      </c>
      <c r="B65" s="35" t="s">
        <v>902</v>
      </c>
      <c r="C65" s="116"/>
      <c r="D65" s="116"/>
      <c r="E65" s="128" t="s">
        <v>964</v>
      </c>
      <c r="F65" s="41"/>
      <c r="G65" s="41"/>
      <c r="H65" s="127">
        <v>51.296487357142858</v>
      </c>
      <c r="I65" s="118">
        <f t="shared" si="3"/>
        <v>51.296487357142858</v>
      </c>
      <c r="J65" s="49" t="s">
        <v>392</v>
      </c>
      <c r="K65" s="119">
        <v>12</v>
      </c>
      <c r="L65" s="120"/>
      <c r="M65" s="121">
        <f t="shared" si="2"/>
        <v>0</v>
      </c>
    </row>
    <row r="66" spans="1:13" s="122" customFormat="1" ht="75" customHeight="1">
      <c r="A66" s="36" t="s">
        <v>410</v>
      </c>
      <c r="B66" s="35" t="s">
        <v>903</v>
      </c>
      <c r="C66" s="116"/>
      <c r="D66" s="116"/>
      <c r="E66" s="128" t="s">
        <v>964</v>
      </c>
      <c r="F66" s="41"/>
      <c r="G66" s="41"/>
      <c r="H66" s="127">
        <v>51.296487357142858</v>
      </c>
      <c r="I66" s="118">
        <f t="shared" si="3"/>
        <v>51.296487357142858</v>
      </c>
      <c r="J66" s="49" t="s">
        <v>392</v>
      </c>
      <c r="K66" s="119">
        <v>12</v>
      </c>
      <c r="L66" s="120"/>
      <c r="M66" s="121">
        <f t="shared" si="2"/>
        <v>0</v>
      </c>
    </row>
    <row r="67" spans="1:13" s="122" customFormat="1" ht="75" customHeight="1">
      <c r="A67" s="36" t="s">
        <v>418</v>
      </c>
      <c r="B67" s="35" t="s">
        <v>904</v>
      </c>
      <c r="C67" s="116"/>
      <c r="D67" s="116"/>
      <c r="E67" s="128" t="s">
        <v>965</v>
      </c>
      <c r="F67" s="41">
        <v>5908227345278</v>
      </c>
      <c r="G67" s="41"/>
      <c r="H67" s="127">
        <v>35.543764411886265</v>
      </c>
      <c r="I67" s="118">
        <f t="shared" si="3"/>
        <v>35.543764411886265</v>
      </c>
      <c r="J67" s="49" t="s">
        <v>392</v>
      </c>
      <c r="K67" s="119">
        <v>12</v>
      </c>
      <c r="L67" s="120"/>
      <c r="M67" s="121">
        <f t="shared" si="2"/>
        <v>0</v>
      </c>
    </row>
    <row r="68" spans="1:13" s="122" customFormat="1" ht="75" customHeight="1">
      <c r="A68" s="36" t="s">
        <v>420</v>
      </c>
      <c r="B68" s="35" t="s">
        <v>905</v>
      </c>
      <c r="C68" s="116"/>
      <c r="D68" s="116"/>
      <c r="E68" s="128" t="s">
        <v>965</v>
      </c>
      <c r="F68" s="41"/>
      <c r="G68" s="41"/>
      <c r="H68" s="127">
        <v>35.543764411886265</v>
      </c>
      <c r="I68" s="118">
        <f t="shared" si="3"/>
        <v>35.543764411886265</v>
      </c>
      <c r="J68" s="49" t="s">
        <v>392</v>
      </c>
      <c r="K68" s="119">
        <v>12</v>
      </c>
      <c r="L68" s="120"/>
      <c r="M68" s="121">
        <f t="shared" si="2"/>
        <v>0</v>
      </c>
    </row>
    <row r="69" spans="1:13" s="122" customFormat="1" ht="75" customHeight="1">
      <c r="A69" s="36" t="s">
        <v>419</v>
      </c>
      <c r="B69" s="35" t="s">
        <v>906</v>
      </c>
      <c r="C69" s="116"/>
      <c r="D69" s="116"/>
      <c r="E69" s="128" t="s">
        <v>965</v>
      </c>
      <c r="F69" s="41"/>
      <c r="G69" s="41"/>
      <c r="H69" s="127">
        <v>35.543764411886265</v>
      </c>
      <c r="I69" s="118">
        <f t="shared" si="3"/>
        <v>35.543764411886265</v>
      </c>
      <c r="J69" s="49" t="s">
        <v>392</v>
      </c>
      <c r="K69" s="119">
        <v>12</v>
      </c>
      <c r="L69" s="120"/>
      <c r="M69" s="121">
        <f t="shared" si="2"/>
        <v>0</v>
      </c>
    </row>
    <row r="70" spans="1:13" s="122" customFormat="1" ht="75" customHeight="1">
      <c r="A70" s="36" t="s">
        <v>421</v>
      </c>
      <c r="B70" s="35" t="s">
        <v>907</v>
      </c>
      <c r="C70" s="116"/>
      <c r="D70" s="116"/>
      <c r="E70" s="128" t="s">
        <v>965</v>
      </c>
      <c r="F70" s="41">
        <v>5908227348293</v>
      </c>
      <c r="G70" s="41"/>
      <c r="H70" s="127">
        <v>37.325600802453494</v>
      </c>
      <c r="I70" s="118">
        <f t="shared" si="3"/>
        <v>37.325600802453494</v>
      </c>
      <c r="J70" s="49" t="s">
        <v>392</v>
      </c>
      <c r="K70" s="119">
        <v>12</v>
      </c>
      <c r="L70" s="120"/>
      <c r="M70" s="121">
        <f t="shared" si="2"/>
        <v>0</v>
      </c>
    </row>
    <row r="71" spans="1:13" s="122" customFormat="1" ht="75" customHeight="1">
      <c r="A71" s="36" t="s">
        <v>423</v>
      </c>
      <c r="B71" s="35" t="s">
        <v>908</v>
      </c>
      <c r="C71" s="116"/>
      <c r="D71" s="116"/>
      <c r="E71" s="128" t="s">
        <v>965</v>
      </c>
      <c r="F71" s="41"/>
      <c r="G71" s="41"/>
      <c r="H71" s="127">
        <v>37.325600802453494</v>
      </c>
      <c r="I71" s="118">
        <f t="shared" si="3"/>
        <v>37.325600802453494</v>
      </c>
      <c r="J71" s="49" t="s">
        <v>392</v>
      </c>
      <c r="K71" s="119">
        <v>12</v>
      </c>
      <c r="L71" s="120"/>
      <c r="M71" s="121">
        <f t="shared" si="2"/>
        <v>0</v>
      </c>
    </row>
    <row r="72" spans="1:13" s="122" customFormat="1" ht="75" customHeight="1">
      <c r="A72" s="36" t="s">
        <v>422</v>
      </c>
      <c r="B72" s="35" t="s">
        <v>909</v>
      </c>
      <c r="C72" s="116"/>
      <c r="D72" s="116"/>
      <c r="E72" s="128" t="s">
        <v>965</v>
      </c>
      <c r="F72" s="41"/>
      <c r="G72" s="41"/>
      <c r="H72" s="127">
        <v>37.325600802453494</v>
      </c>
      <c r="I72" s="118">
        <f t="shared" si="3"/>
        <v>37.325600802453494</v>
      </c>
      <c r="J72" s="49" t="s">
        <v>392</v>
      </c>
      <c r="K72" s="119">
        <v>12</v>
      </c>
      <c r="L72" s="120"/>
      <c r="M72" s="121">
        <f t="shared" si="2"/>
        <v>0</v>
      </c>
    </row>
    <row r="73" spans="1:13" s="122" customFormat="1" ht="75" customHeight="1">
      <c r="A73" s="36" t="s">
        <v>424</v>
      </c>
      <c r="B73" s="35" t="s">
        <v>910</v>
      </c>
      <c r="C73" s="116"/>
      <c r="D73" s="116"/>
      <c r="E73" s="128" t="s">
        <v>965</v>
      </c>
      <c r="F73" s="41">
        <v>5908227345483</v>
      </c>
      <c r="G73" s="41"/>
      <c r="H73" s="127">
        <v>46.984735183229809</v>
      </c>
      <c r="I73" s="118">
        <f t="shared" si="3"/>
        <v>46.984735183229809</v>
      </c>
      <c r="J73" s="49" t="s">
        <v>392</v>
      </c>
      <c r="K73" s="119">
        <v>12</v>
      </c>
      <c r="L73" s="120"/>
      <c r="M73" s="121">
        <f t="shared" si="2"/>
        <v>0</v>
      </c>
    </row>
    <row r="74" spans="1:13" s="122" customFormat="1" ht="75" customHeight="1">
      <c r="A74" s="36" t="s">
        <v>426</v>
      </c>
      <c r="B74" s="35" t="s">
        <v>911</v>
      </c>
      <c r="C74" s="116"/>
      <c r="D74" s="116"/>
      <c r="E74" s="128" t="s">
        <v>965</v>
      </c>
      <c r="F74" s="41"/>
      <c r="G74" s="41"/>
      <c r="H74" s="127">
        <v>46.984735183229809</v>
      </c>
      <c r="I74" s="118">
        <f t="shared" si="3"/>
        <v>46.984735183229809</v>
      </c>
      <c r="J74" s="49" t="s">
        <v>392</v>
      </c>
      <c r="K74" s="119">
        <v>12</v>
      </c>
      <c r="L74" s="120"/>
      <c r="M74" s="121">
        <f t="shared" si="2"/>
        <v>0</v>
      </c>
    </row>
    <row r="75" spans="1:13" s="122" customFormat="1" ht="75" customHeight="1">
      <c r="A75" s="36" t="s">
        <v>425</v>
      </c>
      <c r="B75" s="35" t="s">
        <v>912</v>
      </c>
      <c r="C75" s="116"/>
      <c r="D75" s="116"/>
      <c r="E75" s="128" t="s">
        <v>965</v>
      </c>
      <c r="F75" s="41"/>
      <c r="G75" s="41"/>
      <c r="H75" s="127">
        <v>46.984735183229809</v>
      </c>
      <c r="I75" s="118">
        <f t="shared" si="3"/>
        <v>46.984735183229809</v>
      </c>
      <c r="J75" s="49" t="s">
        <v>392</v>
      </c>
      <c r="K75" s="119">
        <v>12</v>
      </c>
      <c r="L75" s="120"/>
      <c r="M75" s="121">
        <f t="shared" si="2"/>
        <v>0</v>
      </c>
    </row>
    <row r="76" spans="1:13" s="122" customFormat="1" ht="75" customHeight="1">
      <c r="A76" s="36" t="s">
        <v>427</v>
      </c>
      <c r="B76" s="35" t="s">
        <v>913</v>
      </c>
      <c r="C76" s="116"/>
      <c r="D76" s="116"/>
      <c r="E76" s="128" t="s">
        <v>965</v>
      </c>
      <c r="F76" s="41"/>
      <c r="G76" s="41"/>
      <c r="H76" s="127">
        <v>48.838735183229801</v>
      </c>
      <c r="I76" s="118">
        <f t="shared" si="3"/>
        <v>48.838735183229801</v>
      </c>
      <c r="J76" s="49" t="s">
        <v>392</v>
      </c>
      <c r="K76" s="119">
        <v>12</v>
      </c>
      <c r="L76" s="120"/>
      <c r="M76" s="121">
        <f t="shared" si="2"/>
        <v>0</v>
      </c>
    </row>
    <row r="77" spans="1:13" s="122" customFormat="1" ht="75" customHeight="1">
      <c r="A77" s="36" t="s">
        <v>429</v>
      </c>
      <c r="B77" s="35" t="s">
        <v>914</v>
      </c>
      <c r="C77" s="116"/>
      <c r="D77" s="116"/>
      <c r="E77" s="128" t="s">
        <v>965</v>
      </c>
      <c r="F77" s="41"/>
      <c r="G77" s="41"/>
      <c r="H77" s="127">
        <v>48.838735183229801</v>
      </c>
      <c r="I77" s="118">
        <f t="shared" si="3"/>
        <v>48.838735183229801</v>
      </c>
      <c r="J77" s="49" t="s">
        <v>392</v>
      </c>
      <c r="K77" s="119">
        <v>12</v>
      </c>
      <c r="L77" s="120"/>
      <c r="M77" s="121">
        <f t="shared" si="2"/>
        <v>0</v>
      </c>
    </row>
    <row r="78" spans="1:13" s="122" customFormat="1" ht="75" customHeight="1">
      <c r="A78" s="36" t="s">
        <v>428</v>
      </c>
      <c r="B78" s="35" t="s">
        <v>915</v>
      </c>
      <c r="C78" s="116"/>
      <c r="D78" s="116"/>
      <c r="E78" s="128" t="s">
        <v>965</v>
      </c>
      <c r="F78" s="41"/>
      <c r="G78" s="41"/>
      <c r="H78" s="127">
        <v>48.838735183229801</v>
      </c>
      <c r="I78" s="118">
        <f t="shared" si="3"/>
        <v>48.838735183229801</v>
      </c>
      <c r="J78" s="49" t="s">
        <v>392</v>
      </c>
      <c r="K78" s="119">
        <v>12</v>
      </c>
      <c r="L78" s="120"/>
      <c r="M78" s="121">
        <f t="shared" si="2"/>
        <v>0</v>
      </c>
    </row>
    <row r="79" spans="1:13" s="122" customFormat="1" ht="75" customHeight="1">
      <c r="A79" s="36" t="s">
        <v>436</v>
      </c>
      <c r="B79" s="35" t="s">
        <v>916</v>
      </c>
      <c r="C79" s="116"/>
      <c r="D79" s="116"/>
      <c r="E79" s="128" t="s">
        <v>966</v>
      </c>
      <c r="F79" s="41">
        <v>5908227345377</v>
      </c>
      <c r="G79" s="41"/>
      <c r="H79" s="127">
        <v>36.149084553404549</v>
      </c>
      <c r="I79" s="118">
        <f t="shared" si="3"/>
        <v>36.149084553404549</v>
      </c>
      <c r="J79" s="49" t="s">
        <v>392</v>
      </c>
      <c r="K79" s="119">
        <v>12</v>
      </c>
      <c r="L79" s="120"/>
      <c r="M79" s="121">
        <f t="shared" si="2"/>
        <v>0</v>
      </c>
    </row>
    <row r="80" spans="1:13" s="122" customFormat="1" ht="75" customHeight="1">
      <c r="A80" s="36" t="s">
        <v>438</v>
      </c>
      <c r="B80" s="35" t="s">
        <v>917</v>
      </c>
      <c r="C80" s="116"/>
      <c r="D80" s="116"/>
      <c r="E80" s="128" t="s">
        <v>966</v>
      </c>
      <c r="F80" s="41"/>
      <c r="G80" s="41"/>
      <c r="H80" s="127">
        <v>36.149084553404549</v>
      </c>
      <c r="I80" s="118">
        <f t="shared" si="3"/>
        <v>36.149084553404549</v>
      </c>
      <c r="J80" s="49" t="s">
        <v>392</v>
      </c>
      <c r="K80" s="119">
        <v>12</v>
      </c>
      <c r="L80" s="120"/>
      <c r="M80" s="121">
        <f t="shared" si="2"/>
        <v>0</v>
      </c>
    </row>
    <row r="81" spans="1:13" s="122" customFormat="1" ht="75" customHeight="1">
      <c r="A81" s="36" t="s">
        <v>437</v>
      </c>
      <c r="B81" s="35" t="s">
        <v>918</v>
      </c>
      <c r="C81" s="116"/>
      <c r="D81" s="116"/>
      <c r="E81" s="128" t="s">
        <v>966</v>
      </c>
      <c r="F81" s="41"/>
      <c r="G81" s="41"/>
      <c r="H81" s="127">
        <v>36.149084553404549</v>
      </c>
      <c r="I81" s="118">
        <f t="shared" si="3"/>
        <v>36.149084553404549</v>
      </c>
      <c r="J81" s="49" t="s">
        <v>392</v>
      </c>
      <c r="K81" s="119">
        <v>12</v>
      </c>
      <c r="L81" s="120"/>
      <c r="M81" s="121">
        <f t="shared" si="2"/>
        <v>0</v>
      </c>
    </row>
    <row r="82" spans="1:13" s="122" customFormat="1" ht="75" customHeight="1">
      <c r="A82" s="36" t="s">
        <v>439</v>
      </c>
      <c r="B82" s="35" t="s">
        <v>919</v>
      </c>
      <c r="C82" s="116"/>
      <c r="D82" s="116"/>
      <c r="E82" s="128" t="s">
        <v>966</v>
      </c>
      <c r="F82" s="41"/>
      <c r="G82" s="41"/>
      <c r="H82" s="127">
        <v>37.934684181904004</v>
      </c>
      <c r="I82" s="118">
        <f t="shared" si="3"/>
        <v>37.934684181904004</v>
      </c>
      <c r="J82" s="49" t="s">
        <v>392</v>
      </c>
      <c r="K82" s="119">
        <v>12</v>
      </c>
      <c r="L82" s="120"/>
      <c r="M82" s="121">
        <f t="shared" si="2"/>
        <v>0</v>
      </c>
    </row>
    <row r="83" spans="1:13" s="122" customFormat="1" ht="75" customHeight="1">
      <c r="A83" s="36" t="s">
        <v>441</v>
      </c>
      <c r="B83" s="35" t="s">
        <v>920</v>
      </c>
      <c r="C83" s="116"/>
      <c r="D83" s="116"/>
      <c r="E83" s="128" t="s">
        <v>966</v>
      </c>
      <c r="F83" s="41"/>
      <c r="G83" s="41"/>
      <c r="H83" s="127">
        <v>37.934684181904004</v>
      </c>
      <c r="I83" s="118">
        <f t="shared" si="3"/>
        <v>37.934684181904004</v>
      </c>
      <c r="J83" s="49" t="s">
        <v>392</v>
      </c>
      <c r="K83" s="119">
        <v>12</v>
      </c>
      <c r="L83" s="120"/>
      <c r="M83" s="121">
        <f t="shared" si="2"/>
        <v>0</v>
      </c>
    </row>
    <row r="84" spans="1:13" s="122" customFormat="1" ht="75" customHeight="1">
      <c r="A84" s="36" t="s">
        <v>440</v>
      </c>
      <c r="B84" s="35" t="s">
        <v>921</v>
      </c>
      <c r="C84" s="116"/>
      <c r="D84" s="116"/>
      <c r="E84" s="128" t="s">
        <v>966</v>
      </c>
      <c r="F84" s="41"/>
      <c r="G84" s="41"/>
      <c r="H84" s="127">
        <v>37.934684181904004</v>
      </c>
      <c r="I84" s="118">
        <f t="shared" si="3"/>
        <v>37.934684181904004</v>
      </c>
      <c r="J84" s="49" t="s">
        <v>392</v>
      </c>
      <c r="K84" s="119">
        <v>12</v>
      </c>
      <c r="L84" s="120"/>
      <c r="M84" s="121">
        <f t="shared" si="2"/>
        <v>0</v>
      </c>
    </row>
    <row r="85" spans="1:13" s="122" customFormat="1" ht="75" customHeight="1">
      <c r="A85" s="36" t="s">
        <v>442</v>
      </c>
      <c r="B85" s="35" t="s">
        <v>922</v>
      </c>
      <c r="C85" s="116"/>
      <c r="D85" s="116"/>
      <c r="E85" s="128" t="s">
        <v>966</v>
      </c>
      <c r="F85" s="41">
        <v>5908227345391</v>
      </c>
      <c r="G85" s="41"/>
      <c r="H85" s="127">
        <v>47.609601642857143</v>
      </c>
      <c r="I85" s="118">
        <f t="shared" si="3"/>
        <v>47.609601642857143</v>
      </c>
      <c r="J85" s="49" t="s">
        <v>392</v>
      </c>
      <c r="K85" s="119">
        <v>12</v>
      </c>
      <c r="L85" s="120"/>
      <c r="M85" s="121">
        <f t="shared" si="2"/>
        <v>0</v>
      </c>
    </row>
    <row r="86" spans="1:13" s="122" customFormat="1" ht="75" customHeight="1">
      <c r="A86" s="36" t="s">
        <v>444</v>
      </c>
      <c r="B86" s="35" t="s">
        <v>923</v>
      </c>
      <c r="C86" s="116"/>
      <c r="D86" s="116"/>
      <c r="E86" s="128" t="s">
        <v>966</v>
      </c>
      <c r="F86" s="41"/>
      <c r="G86" s="41"/>
      <c r="H86" s="127">
        <v>47.609601642857143</v>
      </c>
      <c r="I86" s="118">
        <f t="shared" si="3"/>
        <v>47.609601642857143</v>
      </c>
      <c r="J86" s="49" t="s">
        <v>392</v>
      </c>
      <c r="K86" s="119">
        <v>12</v>
      </c>
      <c r="L86" s="120"/>
      <c r="M86" s="121">
        <f t="shared" si="2"/>
        <v>0</v>
      </c>
    </row>
    <row r="87" spans="1:13" s="122" customFormat="1" ht="75" customHeight="1">
      <c r="A87" s="36" t="s">
        <v>443</v>
      </c>
      <c r="B87" s="35" t="s">
        <v>924</v>
      </c>
      <c r="C87" s="116"/>
      <c r="D87" s="116"/>
      <c r="E87" s="128" t="s">
        <v>966</v>
      </c>
      <c r="F87" s="41"/>
      <c r="G87" s="41"/>
      <c r="H87" s="127">
        <v>47.609601642857143</v>
      </c>
      <c r="I87" s="118">
        <f t="shared" si="3"/>
        <v>47.609601642857143</v>
      </c>
      <c r="J87" s="49" t="s">
        <v>392</v>
      </c>
      <c r="K87" s="119">
        <v>12</v>
      </c>
      <c r="L87" s="120"/>
      <c r="M87" s="121">
        <f t="shared" si="2"/>
        <v>0</v>
      </c>
    </row>
    <row r="88" spans="1:13" s="122" customFormat="1" ht="75" customHeight="1">
      <c r="A88" s="36" t="s">
        <v>445</v>
      </c>
      <c r="B88" s="35" t="s">
        <v>925</v>
      </c>
      <c r="C88" s="116"/>
      <c r="D88" s="116"/>
      <c r="E88" s="128" t="s">
        <v>966</v>
      </c>
      <c r="F88" s="41"/>
      <c r="G88" s="41"/>
      <c r="H88" s="127">
        <v>49.463601642857157</v>
      </c>
      <c r="I88" s="118">
        <f t="shared" si="3"/>
        <v>49.463601642857157</v>
      </c>
      <c r="J88" s="49" t="s">
        <v>392</v>
      </c>
      <c r="K88" s="119">
        <v>12</v>
      </c>
      <c r="L88" s="120"/>
      <c r="M88" s="121">
        <f t="shared" si="2"/>
        <v>0</v>
      </c>
    </row>
    <row r="89" spans="1:13" s="122" customFormat="1" ht="75" customHeight="1">
      <c r="A89" s="36" t="s">
        <v>447</v>
      </c>
      <c r="B89" s="35" t="s">
        <v>926</v>
      </c>
      <c r="C89" s="116"/>
      <c r="D89" s="116"/>
      <c r="E89" s="128" t="s">
        <v>966</v>
      </c>
      <c r="F89" s="41"/>
      <c r="G89" s="41"/>
      <c r="H89" s="127">
        <v>49.463601642857157</v>
      </c>
      <c r="I89" s="118">
        <f t="shared" si="3"/>
        <v>49.463601642857157</v>
      </c>
      <c r="J89" s="49" t="s">
        <v>392</v>
      </c>
      <c r="K89" s="119">
        <v>12</v>
      </c>
      <c r="L89" s="120"/>
      <c r="M89" s="121">
        <f t="shared" si="2"/>
        <v>0</v>
      </c>
    </row>
    <row r="90" spans="1:13" s="122" customFormat="1" ht="75" customHeight="1">
      <c r="A90" s="36" t="s">
        <v>446</v>
      </c>
      <c r="B90" s="35" t="s">
        <v>927</v>
      </c>
      <c r="C90" s="116"/>
      <c r="D90" s="116"/>
      <c r="E90" s="128" t="s">
        <v>966</v>
      </c>
      <c r="F90" s="41"/>
      <c r="G90" s="41"/>
      <c r="H90" s="127">
        <v>49.463601642857157</v>
      </c>
      <c r="I90" s="118">
        <f t="shared" si="3"/>
        <v>49.463601642857157</v>
      </c>
      <c r="J90" s="49" t="s">
        <v>392</v>
      </c>
      <c r="K90" s="119">
        <v>12</v>
      </c>
      <c r="L90" s="120"/>
      <c r="M90" s="121">
        <f t="shared" si="2"/>
        <v>0</v>
      </c>
    </row>
    <row r="91" spans="1:13" s="122" customFormat="1" ht="75" customHeight="1">
      <c r="A91" s="36" t="s">
        <v>454</v>
      </c>
      <c r="B91" s="35" t="s">
        <v>928</v>
      </c>
      <c r="C91" s="116"/>
      <c r="D91" s="116"/>
      <c r="E91" s="128" t="s">
        <v>967</v>
      </c>
      <c r="F91" s="41">
        <v>5902767982757</v>
      </c>
      <c r="G91" s="41"/>
      <c r="H91" s="127">
        <v>37.810052900278926</v>
      </c>
      <c r="I91" s="118">
        <f t="shared" si="3"/>
        <v>37.810052900278926</v>
      </c>
      <c r="J91" s="49" t="s">
        <v>392</v>
      </c>
      <c r="K91" s="119">
        <v>12</v>
      </c>
      <c r="L91" s="120"/>
      <c r="M91" s="121">
        <f t="shared" si="2"/>
        <v>0</v>
      </c>
    </row>
    <row r="92" spans="1:13" s="122" customFormat="1" ht="75" customHeight="1">
      <c r="A92" s="36" t="s">
        <v>456</v>
      </c>
      <c r="B92" s="35" t="s">
        <v>929</v>
      </c>
      <c r="C92" s="116"/>
      <c r="D92" s="116"/>
      <c r="E92" s="128" t="s">
        <v>967</v>
      </c>
      <c r="F92" s="41"/>
      <c r="G92" s="41"/>
      <c r="H92" s="127">
        <v>37.810052900278926</v>
      </c>
      <c r="I92" s="118">
        <f t="shared" si="3"/>
        <v>37.810052900278926</v>
      </c>
      <c r="J92" s="49" t="s">
        <v>392</v>
      </c>
      <c r="K92" s="119">
        <v>12</v>
      </c>
      <c r="L92" s="120"/>
      <c r="M92" s="121">
        <f t="shared" si="2"/>
        <v>0</v>
      </c>
    </row>
    <row r="93" spans="1:13" s="122" customFormat="1" ht="75" customHeight="1">
      <c r="A93" s="36" t="s">
        <v>455</v>
      </c>
      <c r="B93" s="35" t="s">
        <v>930</v>
      </c>
      <c r="C93" s="116"/>
      <c r="D93" s="116"/>
      <c r="E93" s="128" t="s">
        <v>967</v>
      </c>
      <c r="F93" s="41"/>
      <c r="G93" s="41"/>
      <c r="H93" s="127">
        <v>37.810052900278926</v>
      </c>
      <c r="I93" s="118">
        <f t="shared" si="3"/>
        <v>37.810052900278926</v>
      </c>
      <c r="J93" s="49" t="s">
        <v>392</v>
      </c>
      <c r="K93" s="119">
        <v>12</v>
      </c>
      <c r="L93" s="120"/>
      <c r="M93" s="121">
        <f t="shared" si="2"/>
        <v>0</v>
      </c>
    </row>
    <row r="94" spans="1:13" s="122" customFormat="1" ht="75" customHeight="1">
      <c r="A94" s="36" t="s">
        <v>457</v>
      </c>
      <c r="B94" s="35" t="s">
        <v>931</v>
      </c>
      <c r="C94" s="116"/>
      <c r="D94" s="116"/>
      <c r="E94" s="128" t="s">
        <v>967</v>
      </c>
      <c r="F94" s="41">
        <v>5902767982764</v>
      </c>
      <c r="G94" s="41"/>
      <c r="H94" s="127">
        <v>39.601354249868422</v>
      </c>
      <c r="I94" s="118">
        <f t="shared" si="3"/>
        <v>39.601354249868422</v>
      </c>
      <c r="J94" s="49" t="s">
        <v>392</v>
      </c>
      <c r="K94" s="119">
        <v>12</v>
      </c>
      <c r="L94" s="120"/>
      <c r="M94" s="121">
        <f t="shared" si="2"/>
        <v>0</v>
      </c>
    </row>
    <row r="95" spans="1:13" s="122" customFormat="1" ht="75" customHeight="1">
      <c r="A95" s="36" t="s">
        <v>459</v>
      </c>
      <c r="B95" s="35" t="s">
        <v>932</v>
      </c>
      <c r="C95" s="116"/>
      <c r="D95" s="116"/>
      <c r="E95" s="128" t="s">
        <v>967</v>
      </c>
      <c r="F95" s="41"/>
      <c r="G95" s="41"/>
      <c r="H95" s="127">
        <v>39.601354249868422</v>
      </c>
      <c r="I95" s="118">
        <f t="shared" si="3"/>
        <v>39.601354249868422</v>
      </c>
      <c r="J95" s="49" t="s">
        <v>392</v>
      </c>
      <c r="K95" s="119">
        <v>12</v>
      </c>
      <c r="L95" s="120"/>
      <c r="M95" s="121">
        <f t="shared" si="2"/>
        <v>0</v>
      </c>
    </row>
    <row r="96" spans="1:13" s="122" customFormat="1" ht="75" customHeight="1">
      <c r="A96" s="36" t="s">
        <v>458</v>
      </c>
      <c r="B96" s="35" t="s">
        <v>933</v>
      </c>
      <c r="C96" s="116"/>
      <c r="D96" s="116"/>
      <c r="E96" s="128" t="s">
        <v>967</v>
      </c>
      <c r="F96" s="41"/>
      <c r="G96" s="41"/>
      <c r="H96" s="127">
        <v>39.601354249868422</v>
      </c>
      <c r="I96" s="118">
        <f t="shared" si="3"/>
        <v>39.601354249868422</v>
      </c>
      <c r="J96" s="49" t="s">
        <v>392</v>
      </c>
      <c r="K96" s="119">
        <v>12</v>
      </c>
      <c r="L96" s="120"/>
      <c r="M96" s="121">
        <f t="shared" si="2"/>
        <v>0</v>
      </c>
    </row>
    <row r="97" spans="1:13" s="122" customFormat="1" ht="75" customHeight="1">
      <c r="A97" s="36" t="s">
        <v>460</v>
      </c>
      <c r="B97" s="35" t="s">
        <v>934</v>
      </c>
      <c r="C97" s="116"/>
      <c r="D97" s="116"/>
      <c r="E97" s="128" t="s">
        <v>967</v>
      </c>
      <c r="F97" s="41">
        <v>5902767982771</v>
      </c>
      <c r="G97" s="41"/>
      <c r="H97" s="127">
        <v>49.287893232919266</v>
      </c>
      <c r="I97" s="118">
        <f t="shared" si="3"/>
        <v>49.287893232919266</v>
      </c>
      <c r="J97" s="49" t="s">
        <v>392</v>
      </c>
      <c r="K97" s="119">
        <v>12</v>
      </c>
      <c r="L97" s="120"/>
      <c r="M97" s="121">
        <f t="shared" si="2"/>
        <v>0</v>
      </c>
    </row>
    <row r="98" spans="1:13" s="122" customFormat="1" ht="75" customHeight="1">
      <c r="A98" s="36" t="s">
        <v>462</v>
      </c>
      <c r="B98" s="35" t="s">
        <v>935</v>
      </c>
      <c r="C98" s="116"/>
      <c r="D98" s="116"/>
      <c r="E98" s="128" t="s">
        <v>967</v>
      </c>
      <c r="F98" s="41"/>
      <c r="G98" s="41"/>
      <c r="H98" s="127">
        <v>49.287893232919266</v>
      </c>
      <c r="I98" s="118">
        <f t="shared" si="3"/>
        <v>49.287893232919266</v>
      </c>
      <c r="J98" s="49" t="s">
        <v>392</v>
      </c>
      <c r="K98" s="119">
        <v>12</v>
      </c>
      <c r="L98" s="120"/>
      <c r="M98" s="121">
        <f t="shared" si="2"/>
        <v>0</v>
      </c>
    </row>
    <row r="99" spans="1:13" s="122" customFormat="1" ht="75" customHeight="1">
      <c r="A99" s="36" t="s">
        <v>461</v>
      </c>
      <c r="B99" s="35" t="s">
        <v>936</v>
      </c>
      <c r="C99" s="116"/>
      <c r="D99" s="116"/>
      <c r="E99" s="128" t="s">
        <v>967</v>
      </c>
      <c r="F99" s="41"/>
      <c r="G99" s="41"/>
      <c r="H99" s="127">
        <v>49.287893232919266</v>
      </c>
      <c r="I99" s="118">
        <f t="shared" si="3"/>
        <v>49.287893232919266</v>
      </c>
      <c r="J99" s="49" t="s">
        <v>392</v>
      </c>
      <c r="K99" s="119">
        <v>12</v>
      </c>
      <c r="L99" s="120"/>
      <c r="M99" s="121">
        <f t="shared" si="2"/>
        <v>0</v>
      </c>
    </row>
    <row r="100" spans="1:13" s="122" customFormat="1" ht="75" customHeight="1">
      <c r="A100" s="36" t="s">
        <v>463</v>
      </c>
      <c r="B100" s="35" t="s">
        <v>937</v>
      </c>
      <c r="C100" s="116"/>
      <c r="D100" s="116"/>
      <c r="E100" s="128" t="s">
        <v>967</v>
      </c>
      <c r="F100" s="41">
        <v>5902767982788</v>
      </c>
      <c r="G100" s="41"/>
      <c r="H100" s="127">
        <v>51.141893232919266</v>
      </c>
      <c r="I100" s="118">
        <f t="shared" si="3"/>
        <v>51.141893232919266</v>
      </c>
      <c r="J100" s="49" t="s">
        <v>392</v>
      </c>
      <c r="K100" s="119">
        <v>12</v>
      </c>
      <c r="L100" s="120"/>
      <c r="M100" s="121">
        <f t="shared" si="2"/>
        <v>0</v>
      </c>
    </row>
    <row r="101" spans="1:13" s="122" customFormat="1" ht="75" customHeight="1">
      <c r="A101" s="36" t="s">
        <v>465</v>
      </c>
      <c r="B101" s="35" t="s">
        <v>938</v>
      </c>
      <c r="C101" s="116"/>
      <c r="D101" s="116"/>
      <c r="E101" s="128" t="s">
        <v>967</v>
      </c>
      <c r="F101" s="41"/>
      <c r="G101" s="41"/>
      <c r="H101" s="127">
        <v>51.141893232919266</v>
      </c>
      <c r="I101" s="118">
        <f t="shared" si="3"/>
        <v>51.141893232919266</v>
      </c>
      <c r="J101" s="49" t="s">
        <v>392</v>
      </c>
      <c r="K101" s="119">
        <v>12</v>
      </c>
      <c r="L101" s="120"/>
      <c r="M101" s="121">
        <f t="shared" si="2"/>
        <v>0</v>
      </c>
    </row>
    <row r="102" spans="1:13" s="122" customFormat="1" ht="75" customHeight="1">
      <c r="A102" s="36" t="s">
        <v>464</v>
      </c>
      <c r="B102" s="35" t="s">
        <v>939</v>
      </c>
      <c r="C102" s="116"/>
      <c r="D102" s="116"/>
      <c r="E102" s="128" t="s">
        <v>967</v>
      </c>
      <c r="F102" s="41"/>
      <c r="G102" s="41"/>
      <c r="H102" s="127">
        <v>51.141893232919266</v>
      </c>
      <c r="I102" s="118">
        <f t="shared" si="3"/>
        <v>51.141893232919266</v>
      </c>
      <c r="J102" s="49" t="s">
        <v>392</v>
      </c>
      <c r="K102" s="119">
        <v>12</v>
      </c>
      <c r="L102" s="120"/>
      <c r="M102" s="121">
        <f t="shared" si="2"/>
        <v>0</v>
      </c>
    </row>
    <row r="103" spans="1:13" s="122" customFormat="1" ht="75" customHeight="1">
      <c r="A103" s="36" t="s">
        <v>466</v>
      </c>
      <c r="B103" s="35" t="s">
        <v>940</v>
      </c>
      <c r="C103" s="116"/>
      <c r="D103" s="116"/>
      <c r="E103" s="128" t="s">
        <v>968</v>
      </c>
      <c r="F103" s="41">
        <v>5908227345582</v>
      </c>
      <c r="G103" s="41"/>
      <c r="H103" s="127">
        <v>27.854147606575967</v>
      </c>
      <c r="I103" s="118">
        <f t="shared" si="1"/>
        <v>27.854147606575967</v>
      </c>
      <c r="J103" s="49" t="s">
        <v>392</v>
      </c>
      <c r="K103" s="119">
        <v>16</v>
      </c>
      <c r="L103" s="120"/>
      <c r="M103" s="121">
        <f t="shared" si="0"/>
        <v>0</v>
      </c>
    </row>
    <row r="104" spans="1:13" s="122" customFormat="1" ht="75" customHeight="1">
      <c r="A104" s="36" t="s">
        <v>468</v>
      </c>
      <c r="B104" s="35" t="s">
        <v>941</v>
      </c>
      <c r="C104" s="116"/>
      <c r="D104" s="116"/>
      <c r="E104" s="128" t="s">
        <v>968</v>
      </c>
      <c r="F104" s="41"/>
      <c r="G104" s="41"/>
      <c r="H104" s="127">
        <v>27.854147606575967</v>
      </c>
      <c r="I104" s="118">
        <f t="shared" si="1"/>
        <v>27.854147606575967</v>
      </c>
      <c r="J104" s="49" t="s">
        <v>392</v>
      </c>
      <c r="K104" s="119">
        <v>16</v>
      </c>
      <c r="L104" s="120"/>
      <c r="M104" s="121">
        <f t="shared" si="0"/>
        <v>0</v>
      </c>
    </row>
    <row r="105" spans="1:13" s="122" customFormat="1" ht="75" customHeight="1">
      <c r="A105" s="36" t="s">
        <v>467</v>
      </c>
      <c r="B105" s="35" t="s">
        <v>942</v>
      </c>
      <c r="C105" s="116"/>
      <c r="D105" s="116"/>
      <c r="E105" s="128" t="s">
        <v>968</v>
      </c>
      <c r="F105" s="41"/>
      <c r="G105" s="41"/>
      <c r="H105" s="127">
        <v>27.854147606575967</v>
      </c>
      <c r="I105" s="118">
        <f t="shared" si="1"/>
        <v>27.854147606575967</v>
      </c>
      <c r="J105" s="49" t="s">
        <v>392</v>
      </c>
      <c r="K105" s="119">
        <v>16</v>
      </c>
      <c r="L105" s="120"/>
      <c r="M105" s="121">
        <f t="shared" si="0"/>
        <v>0</v>
      </c>
    </row>
    <row r="106" spans="1:13" s="122" customFormat="1" ht="75" customHeight="1">
      <c r="A106" s="36" t="s">
        <v>469</v>
      </c>
      <c r="B106" s="35" t="s">
        <v>943</v>
      </c>
      <c r="C106" s="116"/>
      <c r="D106" s="116"/>
      <c r="E106" s="128" t="s">
        <v>968</v>
      </c>
      <c r="F106" s="41">
        <v>5908227348637</v>
      </c>
      <c r="G106" s="41"/>
      <c r="H106" s="127">
        <v>37.67268450000001</v>
      </c>
      <c r="I106" s="118">
        <f t="shared" si="1"/>
        <v>37.67268450000001</v>
      </c>
      <c r="J106" s="49" t="s">
        <v>392</v>
      </c>
      <c r="K106" s="119">
        <v>16</v>
      </c>
      <c r="L106" s="120"/>
      <c r="M106" s="121">
        <f t="shared" si="0"/>
        <v>0</v>
      </c>
    </row>
    <row r="107" spans="1:13" s="122" customFormat="1" ht="75" customHeight="1">
      <c r="A107" s="36" t="s">
        <v>471</v>
      </c>
      <c r="B107" s="35" t="s">
        <v>944</v>
      </c>
      <c r="C107" s="116"/>
      <c r="D107" s="116"/>
      <c r="E107" s="128" t="s">
        <v>968</v>
      </c>
      <c r="F107" s="41"/>
      <c r="G107" s="41"/>
      <c r="H107" s="127">
        <v>37.67268450000001</v>
      </c>
      <c r="I107" s="118">
        <f t="shared" si="1"/>
        <v>37.67268450000001</v>
      </c>
      <c r="J107" s="49" t="s">
        <v>392</v>
      </c>
      <c r="K107" s="119">
        <v>16</v>
      </c>
      <c r="L107" s="120"/>
      <c r="M107" s="121">
        <f t="shared" si="0"/>
        <v>0</v>
      </c>
    </row>
    <row r="108" spans="1:13" s="122" customFormat="1" ht="75" customHeight="1">
      <c r="A108" s="36" t="s">
        <v>470</v>
      </c>
      <c r="B108" s="35" t="s">
        <v>945</v>
      </c>
      <c r="C108" s="116"/>
      <c r="D108" s="116"/>
      <c r="E108" s="128" t="s">
        <v>968</v>
      </c>
      <c r="F108" s="41"/>
      <c r="G108" s="41"/>
      <c r="H108" s="127">
        <v>37.67268450000001</v>
      </c>
      <c r="I108" s="118">
        <f t="shared" si="1"/>
        <v>37.67268450000001</v>
      </c>
      <c r="J108" s="49" t="s">
        <v>392</v>
      </c>
      <c r="K108" s="119">
        <v>16</v>
      </c>
      <c r="L108" s="120"/>
      <c r="M108" s="121">
        <f t="shared" si="0"/>
        <v>0</v>
      </c>
    </row>
    <row r="109" spans="1:13" s="122" customFormat="1" ht="75" customHeight="1">
      <c r="A109" s="36" t="s">
        <v>472</v>
      </c>
      <c r="B109" s="35" t="s">
        <v>946</v>
      </c>
      <c r="C109" s="116"/>
      <c r="D109" s="116"/>
      <c r="E109" s="128" t="s">
        <v>968</v>
      </c>
      <c r="F109" s="41">
        <v>5908227346992</v>
      </c>
      <c r="G109" s="41"/>
      <c r="H109" s="127">
        <v>30.985487742630397</v>
      </c>
      <c r="I109" s="118">
        <f t="shared" si="1"/>
        <v>30.985487742630397</v>
      </c>
      <c r="J109" s="49" t="s">
        <v>392</v>
      </c>
      <c r="K109" s="119">
        <v>16</v>
      </c>
      <c r="L109" s="120"/>
      <c r="M109" s="121">
        <f t="shared" si="0"/>
        <v>0</v>
      </c>
    </row>
    <row r="110" spans="1:13" s="122" customFormat="1" ht="75" customHeight="1">
      <c r="A110" s="36" t="s">
        <v>473</v>
      </c>
      <c r="B110" s="35" t="s">
        <v>947</v>
      </c>
      <c r="C110" s="116"/>
      <c r="D110" s="116"/>
      <c r="E110" s="128" t="s">
        <v>968</v>
      </c>
      <c r="F110" s="41">
        <v>5908227348651</v>
      </c>
      <c r="G110" s="41"/>
      <c r="H110" s="127">
        <v>30.985487742630397</v>
      </c>
      <c r="I110" s="118">
        <f t="shared" si="1"/>
        <v>30.985487742630397</v>
      </c>
      <c r="J110" s="49" t="s">
        <v>392</v>
      </c>
      <c r="K110" s="119">
        <v>16</v>
      </c>
      <c r="L110" s="120"/>
      <c r="M110" s="121">
        <f t="shared" si="0"/>
        <v>0</v>
      </c>
    </row>
    <row r="111" spans="1:13" s="122" customFormat="1" ht="75" customHeight="1">
      <c r="A111" s="36" t="s">
        <v>474</v>
      </c>
      <c r="B111" s="35" t="s">
        <v>948</v>
      </c>
      <c r="C111" s="116"/>
      <c r="D111" s="116"/>
      <c r="E111" s="128" t="s">
        <v>968</v>
      </c>
      <c r="F111" s="41">
        <v>5908227348668</v>
      </c>
      <c r="G111" s="41"/>
      <c r="H111" s="127">
        <v>30.985487742630397</v>
      </c>
      <c r="I111" s="118">
        <f t="shared" si="1"/>
        <v>30.985487742630397</v>
      </c>
      <c r="J111" s="49" t="s">
        <v>392</v>
      </c>
      <c r="K111" s="119">
        <v>16</v>
      </c>
      <c r="L111" s="120"/>
      <c r="M111" s="121">
        <f t="shared" si="0"/>
        <v>0</v>
      </c>
    </row>
    <row r="112" spans="1:13" s="122" customFormat="1" ht="75" customHeight="1">
      <c r="A112" s="36" t="s">
        <v>475</v>
      </c>
      <c r="B112" s="35" t="s">
        <v>949</v>
      </c>
      <c r="C112" s="116"/>
      <c r="D112" s="116"/>
      <c r="E112" s="128" t="s">
        <v>968</v>
      </c>
      <c r="F112" s="41">
        <v>5902767983884</v>
      </c>
      <c r="G112" s="41"/>
      <c r="H112" s="127">
        <v>40.45368450000003</v>
      </c>
      <c r="I112" s="118">
        <f t="shared" si="1"/>
        <v>40.45368450000003</v>
      </c>
      <c r="J112" s="49" t="s">
        <v>392</v>
      </c>
      <c r="K112" s="119">
        <v>16</v>
      </c>
      <c r="L112" s="120"/>
      <c r="M112" s="121">
        <f t="shared" si="0"/>
        <v>0</v>
      </c>
    </row>
    <row r="113" spans="1:13" s="122" customFormat="1" ht="75" customHeight="1">
      <c r="A113" s="36" t="s">
        <v>476</v>
      </c>
      <c r="B113" s="35" t="s">
        <v>950</v>
      </c>
      <c r="C113" s="116"/>
      <c r="D113" s="116"/>
      <c r="E113" s="128" t="s">
        <v>968</v>
      </c>
      <c r="F113" s="41"/>
      <c r="G113" s="41"/>
      <c r="H113" s="127">
        <v>40.45368450000003</v>
      </c>
      <c r="I113" s="118">
        <f t="shared" si="1"/>
        <v>40.45368450000003</v>
      </c>
      <c r="J113" s="49" t="s">
        <v>392</v>
      </c>
      <c r="K113" s="119">
        <v>16</v>
      </c>
      <c r="L113" s="120"/>
      <c r="M113" s="121">
        <f t="shared" si="0"/>
        <v>0</v>
      </c>
    </row>
    <row r="114" spans="1:13" s="122" customFormat="1" ht="75" customHeight="1">
      <c r="A114" s="36" t="s">
        <v>477</v>
      </c>
      <c r="B114" s="35" t="s">
        <v>951</v>
      </c>
      <c r="C114" s="116"/>
      <c r="D114" s="116"/>
      <c r="E114" s="128" t="s">
        <v>968</v>
      </c>
      <c r="F114" s="41"/>
      <c r="G114" s="41"/>
      <c r="H114" s="127">
        <v>40.45368450000003</v>
      </c>
      <c r="I114" s="118">
        <f t="shared" si="1"/>
        <v>40.45368450000003</v>
      </c>
      <c r="J114" s="49" t="s">
        <v>392</v>
      </c>
      <c r="K114" s="119">
        <v>16</v>
      </c>
      <c r="L114" s="120"/>
      <c r="M114" s="121">
        <f t="shared" si="0"/>
        <v>0</v>
      </c>
    </row>
    <row r="115" spans="1:13" s="122" customFormat="1" ht="75" customHeight="1">
      <c r="A115" s="36" t="s">
        <v>489</v>
      </c>
      <c r="B115" s="35" t="s">
        <v>952</v>
      </c>
      <c r="C115" s="116"/>
      <c r="D115" s="116"/>
      <c r="E115" s="128" t="s">
        <v>969</v>
      </c>
      <c r="F115" s="41">
        <v>5902767981712</v>
      </c>
      <c r="G115" s="41"/>
      <c r="H115" s="127">
        <v>42.253937134801227</v>
      </c>
      <c r="I115" s="118">
        <f t="shared" ref="I115:I126" si="4">H115*(1-$M$4)</f>
        <v>42.253937134801227</v>
      </c>
      <c r="J115" s="49" t="s">
        <v>392</v>
      </c>
      <c r="K115" s="119">
        <v>12</v>
      </c>
      <c r="L115" s="120"/>
      <c r="M115" s="121">
        <f t="shared" ref="M115:M126" si="5">I115*L115</f>
        <v>0</v>
      </c>
    </row>
    <row r="116" spans="1:13" s="122" customFormat="1" ht="75" customHeight="1">
      <c r="A116" s="36" t="s">
        <v>491</v>
      </c>
      <c r="B116" s="35" t="s">
        <v>953</v>
      </c>
      <c r="C116" s="116"/>
      <c r="D116" s="116"/>
      <c r="E116" s="128" t="s">
        <v>969</v>
      </c>
      <c r="F116" s="41"/>
      <c r="G116" s="41"/>
      <c r="H116" s="127">
        <v>42.253937134801227</v>
      </c>
      <c r="I116" s="118">
        <f t="shared" si="4"/>
        <v>42.253937134801227</v>
      </c>
      <c r="J116" s="49" t="s">
        <v>392</v>
      </c>
      <c r="K116" s="119">
        <v>12</v>
      </c>
      <c r="L116" s="120"/>
      <c r="M116" s="121">
        <f t="shared" si="5"/>
        <v>0</v>
      </c>
    </row>
    <row r="117" spans="1:13" s="122" customFormat="1" ht="75" customHeight="1">
      <c r="A117" s="36" t="s">
        <v>490</v>
      </c>
      <c r="B117" s="35" t="s">
        <v>954</v>
      </c>
      <c r="C117" s="116"/>
      <c r="D117" s="116"/>
      <c r="E117" s="128" t="s">
        <v>969</v>
      </c>
      <c r="F117" s="41">
        <v>5902767984850</v>
      </c>
      <c r="G117" s="41"/>
      <c r="H117" s="127">
        <v>42.253937134801227</v>
      </c>
      <c r="I117" s="118">
        <f t="shared" si="4"/>
        <v>42.253937134801227</v>
      </c>
      <c r="J117" s="49" t="s">
        <v>392</v>
      </c>
      <c r="K117" s="119">
        <v>12</v>
      </c>
      <c r="L117" s="120"/>
      <c r="M117" s="121">
        <f t="shared" si="5"/>
        <v>0</v>
      </c>
    </row>
    <row r="118" spans="1:13" s="122" customFormat="1" ht="75" customHeight="1">
      <c r="A118" s="36" t="s">
        <v>492</v>
      </c>
      <c r="B118" s="35" t="s">
        <v>955</v>
      </c>
      <c r="C118" s="116"/>
      <c r="D118" s="116"/>
      <c r="E118" s="128" t="s">
        <v>969</v>
      </c>
      <c r="F118" s="41"/>
      <c r="G118" s="41"/>
      <c r="H118" s="127">
        <v>44.054383575771062</v>
      </c>
      <c r="I118" s="118">
        <f t="shared" si="4"/>
        <v>44.054383575771062</v>
      </c>
      <c r="J118" s="49" t="s">
        <v>392</v>
      </c>
      <c r="K118" s="119">
        <v>12</v>
      </c>
      <c r="L118" s="120"/>
      <c r="M118" s="121">
        <f t="shared" si="5"/>
        <v>0</v>
      </c>
    </row>
    <row r="119" spans="1:13" s="122" customFormat="1" ht="75" customHeight="1">
      <c r="A119" s="36" t="s">
        <v>494</v>
      </c>
      <c r="B119" s="35" t="s">
        <v>956</v>
      </c>
      <c r="C119" s="116"/>
      <c r="D119" s="116"/>
      <c r="E119" s="128" t="s">
        <v>969</v>
      </c>
      <c r="F119" s="41"/>
      <c r="G119" s="41"/>
      <c r="H119" s="127">
        <v>44.054383575771062</v>
      </c>
      <c r="I119" s="118">
        <f t="shared" si="4"/>
        <v>44.054383575771062</v>
      </c>
      <c r="J119" s="49" t="s">
        <v>392</v>
      </c>
      <c r="K119" s="119">
        <v>12</v>
      </c>
      <c r="L119" s="120"/>
      <c r="M119" s="121">
        <f t="shared" si="5"/>
        <v>0</v>
      </c>
    </row>
    <row r="120" spans="1:13" s="122" customFormat="1" ht="75" customHeight="1">
      <c r="A120" s="36" t="s">
        <v>493</v>
      </c>
      <c r="B120" s="35" t="s">
        <v>957</v>
      </c>
      <c r="C120" s="116"/>
      <c r="D120" s="116"/>
      <c r="E120" s="128" t="s">
        <v>969</v>
      </c>
      <c r="F120" s="41"/>
      <c r="G120" s="41"/>
      <c r="H120" s="127">
        <v>44.054383575771062</v>
      </c>
      <c r="I120" s="118">
        <f t="shared" si="4"/>
        <v>44.054383575771062</v>
      </c>
      <c r="J120" s="49" t="s">
        <v>392</v>
      </c>
      <c r="K120" s="119">
        <v>12</v>
      </c>
      <c r="L120" s="120"/>
      <c r="M120" s="121">
        <f t="shared" si="5"/>
        <v>0</v>
      </c>
    </row>
    <row r="121" spans="1:13" s="122" customFormat="1" ht="75" customHeight="1">
      <c r="A121" s="36" t="s">
        <v>501</v>
      </c>
      <c r="B121" s="35" t="s">
        <v>958</v>
      </c>
      <c r="C121" s="116"/>
      <c r="D121" s="116"/>
      <c r="E121" s="128" t="s">
        <v>970</v>
      </c>
      <c r="F121" s="41"/>
      <c r="G121" s="41"/>
      <c r="H121" s="127">
        <v>32.659989116035334</v>
      </c>
      <c r="I121" s="118">
        <f t="shared" si="4"/>
        <v>32.659989116035334</v>
      </c>
      <c r="J121" s="49" t="s">
        <v>392</v>
      </c>
      <c r="K121" s="119">
        <v>12</v>
      </c>
      <c r="L121" s="120"/>
      <c r="M121" s="121">
        <f t="shared" si="5"/>
        <v>0</v>
      </c>
    </row>
    <row r="122" spans="1:13" s="122" customFormat="1" ht="75" customHeight="1">
      <c r="A122" s="36" t="s">
        <v>503</v>
      </c>
      <c r="B122" s="35" t="s">
        <v>959</v>
      </c>
      <c r="C122" s="116"/>
      <c r="D122" s="116"/>
      <c r="E122" s="128" t="s">
        <v>970</v>
      </c>
      <c r="F122" s="41"/>
      <c r="G122" s="41"/>
      <c r="H122" s="127">
        <v>32.659989116035334</v>
      </c>
      <c r="I122" s="118">
        <f t="shared" si="4"/>
        <v>32.659989116035334</v>
      </c>
      <c r="J122" s="49" t="s">
        <v>392</v>
      </c>
      <c r="K122" s="119">
        <v>12</v>
      </c>
      <c r="L122" s="120"/>
      <c r="M122" s="121">
        <f t="shared" si="5"/>
        <v>0</v>
      </c>
    </row>
    <row r="123" spans="1:13" s="122" customFormat="1" ht="75" customHeight="1">
      <c r="A123" s="36" t="s">
        <v>502</v>
      </c>
      <c r="B123" s="35" t="s">
        <v>960</v>
      </c>
      <c r="C123" s="116"/>
      <c r="D123" s="116"/>
      <c r="E123" s="128" t="s">
        <v>970</v>
      </c>
      <c r="F123" s="41"/>
      <c r="G123" s="41"/>
      <c r="H123" s="127">
        <v>32.659989116035334</v>
      </c>
      <c r="I123" s="118">
        <f t="shared" si="4"/>
        <v>32.659989116035334</v>
      </c>
      <c r="J123" s="49" t="s">
        <v>392</v>
      </c>
      <c r="K123" s="119">
        <v>12</v>
      </c>
      <c r="L123" s="120"/>
      <c r="M123" s="121">
        <f t="shared" si="5"/>
        <v>0</v>
      </c>
    </row>
    <row r="124" spans="1:13" s="122" customFormat="1" ht="75" customHeight="1">
      <c r="A124" s="36" t="s">
        <v>504</v>
      </c>
      <c r="B124" s="35" t="s">
        <v>961</v>
      </c>
      <c r="C124" s="116"/>
      <c r="D124" s="116"/>
      <c r="E124" s="128" t="s">
        <v>970</v>
      </c>
      <c r="F124" s="41">
        <v>5902767981750</v>
      </c>
      <c r="G124" s="41"/>
      <c r="H124" s="127">
        <v>32.659989116035334</v>
      </c>
      <c r="I124" s="118">
        <f t="shared" si="4"/>
        <v>32.659989116035334</v>
      </c>
      <c r="J124" s="49" t="s">
        <v>392</v>
      </c>
      <c r="K124" s="119">
        <v>12</v>
      </c>
      <c r="L124" s="120"/>
      <c r="M124" s="121">
        <f t="shared" si="5"/>
        <v>0</v>
      </c>
    </row>
    <row r="125" spans="1:13" s="122" customFormat="1" ht="75" customHeight="1">
      <c r="A125" s="36" t="s">
        <v>506</v>
      </c>
      <c r="B125" s="35" t="s">
        <v>962</v>
      </c>
      <c r="C125" s="116"/>
      <c r="D125" s="116"/>
      <c r="E125" s="128" t="s">
        <v>970</v>
      </c>
      <c r="F125" s="41"/>
      <c r="G125" s="41"/>
      <c r="H125" s="127">
        <v>32.659989116035334</v>
      </c>
      <c r="I125" s="118">
        <f t="shared" si="4"/>
        <v>32.659989116035334</v>
      </c>
      <c r="J125" s="49" t="s">
        <v>392</v>
      </c>
      <c r="K125" s="119">
        <v>12</v>
      </c>
      <c r="L125" s="120"/>
      <c r="M125" s="121">
        <f t="shared" si="5"/>
        <v>0</v>
      </c>
    </row>
    <row r="126" spans="1:13" s="122" customFormat="1" ht="75" customHeight="1">
      <c r="A126" s="36" t="s">
        <v>505</v>
      </c>
      <c r="B126" s="35" t="s">
        <v>963</v>
      </c>
      <c r="C126" s="116"/>
      <c r="D126" s="116"/>
      <c r="E126" s="128" t="s">
        <v>970</v>
      </c>
      <c r="F126" s="41"/>
      <c r="G126" s="41"/>
      <c r="H126" s="127">
        <v>32.659989116035334</v>
      </c>
      <c r="I126" s="118">
        <f t="shared" si="4"/>
        <v>32.659989116035334</v>
      </c>
      <c r="J126" s="49" t="s">
        <v>392</v>
      </c>
      <c r="K126" s="119">
        <v>12</v>
      </c>
      <c r="L126" s="120"/>
      <c r="M126" s="121">
        <f t="shared" si="5"/>
        <v>0</v>
      </c>
    </row>
  </sheetData>
  <mergeCells count="4">
    <mergeCell ref="I2:L2"/>
    <mergeCell ref="I3:L3"/>
    <mergeCell ref="I4:L4"/>
    <mergeCell ref="A5:L5"/>
  </mergeCells>
  <hyperlinks>
    <hyperlink ref="E7" r:id="rId1"/>
    <hyperlink ref="E8:E18" r:id="rId2" display="oval60_7040T_led.htm"/>
    <hyperlink ref="E19" r:id="rId3"/>
    <hyperlink ref="E20:E30" r:id="rId4" display="oval60_7040T/P_led.htm"/>
    <hyperlink ref="E31" r:id="rId5"/>
    <hyperlink ref="E32:E42" r:id="rId6" display="oval60_7040T/R_led.htm"/>
    <hyperlink ref="E43" r:id="rId7"/>
    <hyperlink ref="E44:E54" r:id="rId8" display="oval60_7040 STYL_led.htm"/>
    <hyperlink ref="E103" r:id="rId9"/>
    <hyperlink ref="E104:E108" r:id="rId10" display="oval_flat_led.htm"/>
    <hyperlink ref="E109:E114" r:id="rId11" display="oval_flat_led.htm"/>
    <hyperlink ref="E115" r:id="rId12"/>
    <hyperlink ref="E116:E120" r:id="rId13" display="oval100_7063T_led.htm"/>
    <hyperlink ref="E121" r:id="rId14"/>
    <hyperlink ref="E122:E126" r:id="rId15" display="oval100_7063T/OB_led.htm"/>
    <hyperlink ref="E55" r:id="rId16"/>
    <hyperlink ref="E56:E66" r:id="rId17" display="oval60_7040T_led.htm"/>
    <hyperlink ref="E67" r:id="rId18"/>
    <hyperlink ref="E68:E78" r:id="rId19" display="oval60_7040T/P_led.htm"/>
    <hyperlink ref="E79" r:id="rId20"/>
    <hyperlink ref="E80:E90" r:id="rId21" display="oval60_7040T/R_led.htm"/>
    <hyperlink ref="E91" r:id="rId22"/>
    <hyperlink ref="E92:E102" r:id="rId23" display="oval60_7040 STYL_led.htm"/>
  </hyperlinks>
  <pageMargins left="0.7" right="0.7" top="0.75" bottom="0.75" header="0.3" footer="0.3"/>
  <pageSetup paperSize="9" orientation="portrait" r:id="rId24"/>
  <drawing r:id="rId2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M19"/>
  <sheetViews>
    <sheetView zoomScale="64" zoomScaleNormal="64" workbookViewId="0">
      <selection activeCell="A6" sqref="A6"/>
    </sheetView>
  </sheetViews>
  <sheetFormatPr defaultRowHeight="15"/>
  <cols>
    <col min="1" max="1" width="22.7109375" customWidth="1"/>
    <col min="2" max="2" width="62.85546875" customWidth="1"/>
    <col min="3" max="3" width="26.85546875" customWidth="1"/>
    <col min="4" max="4" width="22.140625" customWidth="1"/>
    <col min="5" max="5" width="21.7109375" customWidth="1"/>
    <col min="6" max="6" width="19" customWidth="1"/>
    <col min="7" max="7" width="15.85546875" customWidth="1"/>
    <col min="8" max="8" width="22.140625" customWidth="1"/>
    <col min="9" max="9" width="20.5703125" customWidth="1"/>
    <col min="10" max="10" width="6.42578125" customWidth="1"/>
    <col min="11" max="11" width="16.85546875" customWidth="1"/>
    <col min="12" max="12" width="15.28515625" customWidth="1"/>
    <col min="13" max="13" width="19.5703125" customWidth="1"/>
  </cols>
  <sheetData>
    <row r="1" spans="1:13" ht="63" customHeight="1">
      <c r="A1" s="6"/>
      <c r="B1" s="7"/>
      <c r="C1" s="7"/>
      <c r="D1" s="7"/>
      <c r="E1" s="7"/>
      <c r="F1" s="7"/>
      <c r="G1" s="7"/>
      <c r="H1" s="7"/>
      <c r="I1" s="13"/>
      <c r="J1" s="8"/>
      <c r="K1" s="9"/>
      <c r="L1" s="7"/>
      <c r="M1" s="37"/>
    </row>
    <row r="2" spans="1:13" ht="65.25" customHeight="1">
      <c r="A2" s="10"/>
      <c r="B2" s="5"/>
      <c r="C2" s="5"/>
      <c r="D2" s="5"/>
      <c r="E2" s="5"/>
      <c r="F2" s="5"/>
      <c r="G2" s="5"/>
      <c r="H2" s="5"/>
      <c r="I2" s="145"/>
      <c r="J2" s="145"/>
      <c r="K2" s="145"/>
      <c r="L2" s="145"/>
      <c r="M2" s="61"/>
    </row>
    <row r="3" spans="1:13" ht="28.5" customHeight="1">
      <c r="A3" s="38" t="s">
        <v>522</v>
      </c>
      <c r="B3" s="27">
        <f>'SPIS TREŚCI'!B3</f>
        <v>45292</v>
      </c>
      <c r="C3" s="5"/>
      <c r="D3" s="5"/>
      <c r="E3" s="5"/>
      <c r="F3" s="5"/>
      <c r="G3" s="5"/>
      <c r="H3" s="5"/>
      <c r="I3" s="146" t="s">
        <v>1588</v>
      </c>
      <c r="J3" s="146"/>
      <c r="K3" s="146"/>
      <c r="L3" s="146"/>
      <c r="M3" s="75">
        <f>SUM(M7:M19)</f>
        <v>0</v>
      </c>
    </row>
    <row r="4" spans="1:13" ht="28.5" customHeight="1" thickBot="1">
      <c r="A4" s="38" t="s">
        <v>1350</v>
      </c>
      <c r="B4" s="27">
        <f>'SPIS TREŚCI'!B4</f>
        <v>45290</v>
      </c>
      <c r="C4" s="5"/>
      <c r="D4" s="5"/>
      <c r="E4" s="5"/>
      <c r="F4" s="5"/>
      <c r="G4" s="5"/>
      <c r="H4" s="5"/>
      <c r="I4" s="147" t="s">
        <v>525</v>
      </c>
      <c r="J4" s="147"/>
      <c r="K4" s="147"/>
      <c r="L4" s="147"/>
      <c r="M4" s="26"/>
    </row>
    <row r="5" spans="1:13" s="1" customFormat="1" ht="63" customHeight="1" thickBot="1">
      <c r="A5" s="171" t="s">
        <v>1324</v>
      </c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83"/>
    </row>
    <row r="6" spans="1:13" s="2" customFormat="1" ht="55.5" customHeight="1">
      <c r="A6" s="20" t="s">
        <v>0</v>
      </c>
      <c r="B6" s="20" t="s">
        <v>1</v>
      </c>
      <c r="C6" s="20" t="s">
        <v>515</v>
      </c>
      <c r="D6" s="20" t="s">
        <v>527</v>
      </c>
      <c r="E6" s="20" t="s">
        <v>739</v>
      </c>
      <c r="F6" s="20" t="s">
        <v>516</v>
      </c>
      <c r="G6" s="20" t="s">
        <v>519</v>
      </c>
      <c r="H6" s="21" t="s">
        <v>393</v>
      </c>
      <c r="I6" s="15" t="s">
        <v>517</v>
      </c>
      <c r="J6" s="20" t="s">
        <v>391</v>
      </c>
      <c r="K6" s="20" t="s">
        <v>518</v>
      </c>
      <c r="L6" s="20" t="s">
        <v>523</v>
      </c>
      <c r="M6" s="20" t="s">
        <v>524</v>
      </c>
    </row>
    <row r="7" spans="1:13" s="17" customFormat="1" ht="148.5" customHeight="1">
      <c r="A7" s="36" t="s">
        <v>1325</v>
      </c>
      <c r="B7" s="35" t="s">
        <v>1328</v>
      </c>
      <c r="C7" s="18"/>
      <c r="D7" s="70"/>
      <c r="E7" s="84" t="s">
        <v>1338</v>
      </c>
      <c r="F7" s="24">
        <v>5902767983938</v>
      </c>
      <c r="G7" s="24"/>
      <c r="H7" s="127">
        <v>4.6129286414249586</v>
      </c>
      <c r="I7" s="47">
        <f>H7*(1-$M$4)</f>
        <v>4.6129286414249586</v>
      </c>
      <c r="J7" s="49" t="s">
        <v>392</v>
      </c>
      <c r="K7" s="50">
        <v>50</v>
      </c>
      <c r="L7" s="51"/>
      <c r="M7" s="76">
        <f t="shared" ref="M7:M19" si="0">I7*L7</f>
        <v>0</v>
      </c>
    </row>
    <row r="8" spans="1:13" s="17" customFormat="1" ht="148.5" customHeight="1">
      <c r="A8" s="36" t="s">
        <v>1326</v>
      </c>
      <c r="B8" s="35" t="s">
        <v>1329</v>
      </c>
      <c r="C8" s="18"/>
      <c r="D8" s="70"/>
      <c r="E8" s="44" t="s">
        <v>1338</v>
      </c>
      <c r="F8" s="24">
        <v>5902767983945</v>
      </c>
      <c r="G8" s="24"/>
      <c r="H8" s="127">
        <v>4.6383035409326068</v>
      </c>
      <c r="I8" s="47">
        <f t="shared" ref="I8:I19" si="1">H8*(1-$M$4)</f>
        <v>4.6383035409326068</v>
      </c>
      <c r="J8" s="49" t="s">
        <v>392</v>
      </c>
      <c r="K8" s="50">
        <v>50</v>
      </c>
      <c r="L8" s="51"/>
      <c r="M8" s="76">
        <f t="shared" si="0"/>
        <v>0</v>
      </c>
    </row>
    <row r="9" spans="1:13" s="17" customFormat="1" ht="148.5" customHeight="1">
      <c r="A9" s="36" t="s">
        <v>1590</v>
      </c>
      <c r="B9" s="35" t="s">
        <v>1330</v>
      </c>
      <c r="C9" s="18"/>
      <c r="D9" s="70"/>
      <c r="E9" s="44" t="s">
        <v>1338</v>
      </c>
      <c r="F9" s="24">
        <v>5902767983952</v>
      </c>
      <c r="G9" s="24"/>
      <c r="H9" s="127">
        <v>4.6890533399478995</v>
      </c>
      <c r="I9" s="47">
        <f t="shared" si="1"/>
        <v>4.6890533399478995</v>
      </c>
      <c r="J9" s="49" t="s">
        <v>392</v>
      </c>
      <c r="K9" s="50">
        <v>50</v>
      </c>
      <c r="L9" s="51"/>
      <c r="M9" s="76">
        <f t="shared" si="0"/>
        <v>0</v>
      </c>
    </row>
    <row r="10" spans="1:13" s="17" customFormat="1" ht="148.5" customHeight="1">
      <c r="A10" s="36" t="s">
        <v>1331</v>
      </c>
      <c r="B10" s="35" t="s">
        <v>1333</v>
      </c>
      <c r="C10" s="18"/>
      <c r="D10" s="70"/>
      <c r="E10" s="44" t="s">
        <v>1338</v>
      </c>
      <c r="F10" s="24">
        <v>5902767983969</v>
      </c>
      <c r="G10" s="24"/>
      <c r="H10" s="127">
        <v>4.054680852256725</v>
      </c>
      <c r="I10" s="47">
        <f t="shared" si="1"/>
        <v>4.054680852256725</v>
      </c>
      <c r="J10" s="49" t="s">
        <v>392</v>
      </c>
      <c r="K10" s="50">
        <v>100</v>
      </c>
      <c r="L10" s="51"/>
      <c r="M10" s="76">
        <f t="shared" si="0"/>
        <v>0</v>
      </c>
    </row>
    <row r="11" spans="1:13" s="17" customFormat="1" ht="148.5" customHeight="1">
      <c r="A11" s="36" t="s">
        <v>1327</v>
      </c>
      <c r="B11" s="35" t="s">
        <v>1334</v>
      </c>
      <c r="C11" s="18"/>
      <c r="D11" s="70"/>
      <c r="E11" s="44" t="s">
        <v>1338</v>
      </c>
      <c r="F11" s="24">
        <v>5902767983976</v>
      </c>
      <c r="G11" s="24"/>
      <c r="H11" s="127">
        <v>4.1054306512720178</v>
      </c>
      <c r="I11" s="47">
        <f t="shared" si="1"/>
        <v>4.1054306512720178</v>
      </c>
      <c r="J11" s="49" t="s">
        <v>392</v>
      </c>
      <c r="K11" s="50">
        <v>100</v>
      </c>
      <c r="L11" s="51"/>
      <c r="M11" s="76">
        <f t="shared" si="0"/>
        <v>0</v>
      </c>
    </row>
    <row r="12" spans="1:13" s="17" customFormat="1" ht="148.5" customHeight="1">
      <c r="A12" s="36" t="s">
        <v>1332</v>
      </c>
      <c r="B12" s="35" t="s">
        <v>1335</v>
      </c>
      <c r="C12" s="18"/>
      <c r="D12" s="70"/>
      <c r="E12" s="44" t="s">
        <v>1338</v>
      </c>
      <c r="F12" s="24">
        <v>5902767983983</v>
      </c>
      <c r="G12" s="24"/>
      <c r="H12" s="127">
        <v>4.1561804502873141</v>
      </c>
      <c r="I12" s="47">
        <f t="shared" si="1"/>
        <v>4.1561804502873141</v>
      </c>
      <c r="J12" s="49" t="s">
        <v>392</v>
      </c>
      <c r="K12" s="50">
        <v>100</v>
      </c>
      <c r="L12" s="51"/>
      <c r="M12" s="76">
        <f t="shared" si="0"/>
        <v>0</v>
      </c>
    </row>
    <row r="13" spans="1:13" s="17" customFormat="1" ht="148.5" customHeight="1">
      <c r="A13" s="25">
        <v>5090</v>
      </c>
      <c r="B13" s="35" t="s">
        <v>1340</v>
      </c>
      <c r="C13" s="18"/>
      <c r="D13" s="65"/>
      <c r="E13" s="44" t="s">
        <v>1338</v>
      </c>
      <c r="F13" s="24">
        <v>5902767983990</v>
      </c>
      <c r="G13" s="24"/>
      <c r="H13" s="127">
        <v>14.096968475200629</v>
      </c>
      <c r="I13" s="47">
        <f t="shared" si="1"/>
        <v>14.096968475200629</v>
      </c>
      <c r="J13" s="49" t="s">
        <v>392</v>
      </c>
      <c r="K13" s="50">
        <v>25</v>
      </c>
      <c r="L13" s="51"/>
      <c r="M13" s="76">
        <f t="shared" si="0"/>
        <v>0</v>
      </c>
    </row>
    <row r="14" spans="1:13" s="17" customFormat="1" ht="148.5" customHeight="1">
      <c r="A14" s="25">
        <v>5091</v>
      </c>
      <c r="B14" s="35" t="s">
        <v>1341</v>
      </c>
      <c r="C14" s="18"/>
      <c r="D14" s="65"/>
      <c r="E14" s="44" t="s">
        <v>1338</v>
      </c>
      <c r="F14" s="24">
        <v>5902767984003</v>
      </c>
      <c r="G14" s="24"/>
      <c r="H14" s="127">
        <v>14.203543053132744</v>
      </c>
      <c r="I14" s="47">
        <f t="shared" si="1"/>
        <v>14.203543053132744</v>
      </c>
      <c r="J14" s="49" t="s">
        <v>392</v>
      </c>
      <c r="K14" s="50">
        <v>25</v>
      </c>
      <c r="L14" s="51"/>
      <c r="M14" s="76">
        <f t="shared" si="0"/>
        <v>0</v>
      </c>
    </row>
    <row r="15" spans="1:13" s="17" customFormat="1" ht="148.5" customHeight="1">
      <c r="A15" s="25">
        <v>5092</v>
      </c>
      <c r="B15" s="35" t="s">
        <v>1342</v>
      </c>
      <c r="C15" s="18"/>
      <c r="D15" s="65"/>
      <c r="E15" s="44" t="s">
        <v>1338</v>
      </c>
      <c r="F15" s="24">
        <v>5902767984010</v>
      </c>
      <c r="G15" s="24"/>
      <c r="H15" s="127">
        <v>15.375863410386037</v>
      </c>
      <c r="I15" s="47">
        <f t="shared" si="1"/>
        <v>15.375863410386037</v>
      </c>
      <c r="J15" s="49" t="s">
        <v>392</v>
      </c>
      <c r="K15" s="50">
        <v>25</v>
      </c>
      <c r="L15" s="51"/>
      <c r="M15" s="76">
        <f t="shared" si="0"/>
        <v>0</v>
      </c>
    </row>
    <row r="16" spans="1:13" s="17" customFormat="1" ht="148.5" customHeight="1">
      <c r="A16" s="25">
        <v>5093</v>
      </c>
      <c r="B16" s="35" t="s">
        <v>1343</v>
      </c>
      <c r="C16" s="18"/>
      <c r="D16" s="65"/>
      <c r="E16" s="44" t="s">
        <v>1338</v>
      </c>
      <c r="F16" s="24">
        <v>5902767984027</v>
      </c>
      <c r="G16" s="24"/>
      <c r="H16" s="127">
        <v>17.747212111885531</v>
      </c>
      <c r="I16" s="47">
        <f t="shared" si="1"/>
        <v>17.747212111885531</v>
      </c>
      <c r="J16" s="49" t="s">
        <v>392</v>
      </c>
      <c r="K16" s="50">
        <v>25</v>
      </c>
      <c r="L16" s="51"/>
      <c r="M16" s="76">
        <f t="shared" si="0"/>
        <v>0</v>
      </c>
    </row>
    <row r="17" spans="1:13" s="17" customFormat="1" ht="148.5" customHeight="1">
      <c r="A17" s="25">
        <v>5094</v>
      </c>
      <c r="B17" s="35" t="s">
        <v>1344</v>
      </c>
      <c r="C17" s="18"/>
      <c r="D17" s="65"/>
      <c r="E17" s="44" t="s">
        <v>1338</v>
      </c>
      <c r="F17" s="24">
        <v>5902767984034</v>
      </c>
      <c r="G17" s="24"/>
      <c r="H17" s="127">
        <v>17.853786689817657</v>
      </c>
      <c r="I17" s="47">
        <f t="shared" si="1"/>
        <v>17.853786689817657</v>
      </c>
      <c r="J17" s="49" t="s">
        <v>392</v>
      </c>
      <c r="K17" s="50">
        <v>25</v>
      </c>
      <c r="L17" s="51"/>
      <c r="M17" s="76">
        <f t="shared" si="0"/>
        <v>0</v>
      </c>
    </row>
    <row r="18" spans="1:13" s="17" customFormat="1" ht="148.5" customHeight="1">
      <c r="A18" s="25">
        <v>5095</v>
      </c>
      <c r="B18" s="35" t="s">
        <v>1345</v>
      </c>
      <c r="C18" s="18"/>
      <c r="D18" s="65"/>
      <c r="E18" s="44" t="s">
        <v>1338</v>
      </c>
      <c r="F18" s="24">
        <v>5902767984041</v>
      </c>
      <c r="G18" s="24"/>
      <c r="H18" s="127">
        <v>19.878703670527891</v>
      </c>
      <c r="I18" s="47">
        <f t="shared" si="1"/>
        <v>19.878703670527891</v>
      </c>
      <c r="J18" s="49" t="s">
        <v>392</v>
      </c>
      <c r="K18" s="50">
        <v>25</v>
      </c>
      <c r="L18" s="51"/>
      <c r="M18" s="76">
        <f t="shared" si="0"/>
        <v>0</v>
      </c>
    </row>
    <row r="19" spans="1:13" s="17" customFormat="1" ht="148.5" customHeight="1">
      <c r="A19" s="25" t="s">
        <v>1336</v>
      </c>
      <c r="B19" s="35" t="s">
        <v>1337</v>
      </c>
      <c r="C19" s="18"/>
      <c r="D19" s="65"/>
      <c r="E19" s="44" t="s">
        <v>1338</v>
      </c>
      <c r="F19" s="24">
        <v>5902767984218</v>
      </c>
      <c r="G19" s="85" t="s">
        <v>1339</v>
      </c>
      <c r="H19" s="127">
        <v>5.021713149802439</v>
      </c>
      <c r="I19" s="47">
        <f t="shared" si="1"/>
        <v>5.021713149802439</v>
      </c>
      <c r="J19" s="49" t="s">
        <v>392</v>
      </c>
      <c r="K19" s="50"/>
      <c r="L19" s="51"/>
      <c r="M19" s="76">
        <f t="shared" si="0"/>
        <v>0</v>
      </c>
    </row>
  </sheetData>
  <mergeCells count="4">
    <mergeCell ref="I2:L2"/>
    <mergeCell ref="I3:L3"/>
    <mergeCell ref="I4:L4"/>
    <mergeCell ref="A5:L5"/>
  </mergeCells>
  <hyperlinks>
    <hyperlink ref="E7" r:id="rId1" display="http://www.eurohandel.pl/karty_katalogowe_vl_pl/oprawkivl.pdf"/>
    <hyperlink ref="E8" r:id="rId2" display="http://www.eurohandel.pl/karty_katalogowe_vl_pl/oprawkivl.pdf"/>
    <hyperlink ref="E9" r:id="rId3" display="http://www.eurohandel.pl/karty_katalogowe_vl_pl/oprawkivl.pdf"/>
    <hyperlink ref="E10" r:id="rId4" display="http://www.eurohandel.pl/karty_katalogowe_vl_pl/oprawkivl.pdf"/>
    <hyperlink ref="E11" r:id="rId5" display="http://www.eurohandel.pl/karty_katalogowe_vl_pl/oprawkivl.pdf"/>
    <hyperlink ref="E12" r:id="rId6" display="http://www.eurohandel.pl/karty_katalogowe_vl_pl/oprawkivl.pdf"/>
    <hyperlink ref="E13" r:id="rId7" display="http://www.eurohandel.pl/karty_katalogowe_vl_pl/oprawkivl.pdf"/>
    <hyperlink ref="E14" r:id="rId8" display="http://www.eurohandel.pl/karty_katalogowe_vl_pl/oprawkivl.pdf"/>
    <hyperlink ref="E15" r:id="rId9" display="http://www.eurohandel.pl/karty_katalogowe_vl_pl/oprawkivl.pdf"/>
    <hyperlink ref="E16" r:id="rId10" display="http://www.eurohandel.pl/karty_katalogowe_vl_pl/oprawkivl.pdf"/>
    <hyperlink ref="E17" r:id="rId11" display="http://www.eurohandel.pl/karty_katalogowe_vl_pl/oprawkivl.pdf"/>
    <hyperlink ref="E18" r:id="rId12" display="http://www.eurohandel.pl/karty_katalogowe_vl_pl/oprawkivl.pdf"/>
    <hyperlink ref="E19" r:id="rId13" display="http://www.eurohandel.pl/karty_katalogowe_vl_pl/oprawkivl.pdf"/>
  </hyperlinks>
  <pageMargins left="0.7" right="0.7" top="0.75" bottom="0.75" header="0.3" footer="0.3"/>
  <pageSetup paperSize="9" orientation="portrait" r:id="rId14"/>
  <drawing r:id="rId1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M20"/>
  <sheetViews>
    <sheetView zoomScale="63" zoomScaleNormal="63" workbookViewId="0">
      <selection activeCell="A6" sqref="A6"/>
    </sheetView>
  </sheetViews>
  <sheetFormatPr defaultRowHeight="15"/>
  <cols>
    <col min="1" max="1" width="22.7109375" customWidth="1"/>
    <col min="2" max="2" width="62.85546875" customWidth="1"/>
    <col min="3" max="3" width="26.85546875" customWidth="1"/>
    <col min="4" max="4" width="28.5703125" customWidth="1"/>
    <col min="5" max="5" width="21.7109375" customWidth="1"/>
    <col min="6" max="6" width="19" customWidth="1"/>
    <col min="7" max="7" width="15.85546875" customWidth="1"/>
    <col min="8" max="8" width="22.140625" customWidth="1"/>
    <col min="9" max="9" width="20.5703125" customWidth="1"/>
    <col min="10" max="10" width="6.85546875" customWidth="1"/>
    <col min="11" max="11" width="16.85546875" customWidth="1"/>
    <col min="12" max="12" width="15.28515625" customWidth="1"/>
    <col min="13" max="13" width="19.5703125" customWidth="1"/>
  </cols>
  <sheetData>
    <row r="1" spans="1:13" ht="63" customHeight="1">
      <c r="A1" s="6"/>
      <c r="B1" s="7"/>
      <c r="C1" s="7"/>
      <c r="D1" s="7"/>
      <c r="E1" s="7"/>
      <c r="F1" s="7"/>
      <c r="G1" s="7"/>
      <c r="H1" s="7"/>
      <c r="I1" s="13"/>
      <c r="J1" s="8"/>
      <c r="K1" s="9"/>
      <c r="L1" s="7"/>
      <c r="M1" s="37"/>
    </row>
    <row r="2" spans="1:13" ht="65.25" customHeight="1">
      <c r="A2" s="10"/>
      <c r="B2" s="5"/>
      <c r="C2" s="5"/>
      <c r="D2" s="5"/>
      <c r="E2" s="5"/>
      <c r="F2" s="5"/>
      <c r="G2" s="5"/>
      <c r="H2" s="5"/>
      <c r="I2" s="145"/>
      <c r="J2" s="145"/>
      <c r="K2" s="145"/>
      <c r="L2" s="145"/>
      <c r="M2" s="61"/>
    </row>
    <row r="3" spans="1:13" ht="28.5" customHeight="1">
      <c r="A3" s="38" t="s">
        <v>522</v>
      </c>
      <c r="B3" s="27">
        <f>'SPIS TREŚCI'!B3</f>
        <v>45292</v>
      </c>
      <c r="C3" s="5"/>
      <c r="D3" s="5"/>
      <c r="E3" s="5"/>
      <c r="F3" s="5"/>
      <c r="G3" s="5"/>
      <c r="H3" s="5"/>
      <c r="I3" s="146" t="s">
        <v>1588</v>
      </c>
      <c r="J3" s="146"/>
      <c r="K3" s="146"/>
      <c r="L3" s="146"/>
      <c r="M3" s="75">
        <f>SUM(M7:M20)</f>
        <v>0</v>
      </c>
    </row>
    <row r="4" spans="1:13" ht="28.5" customHeight="1" thickBot="1">
      <c r="A4" s="38" t="s">
        <v>1350</v>
      </c>
      <c r="B4" s="27">
        <f>'SPIS TREŚCI'!B4</f>
        <v>45290</v>
      </c>
      <c r="C4" s="5"/>
      <c r="D4" s="5"/>
      <c r="E4" s="5"/>
      <c r="F4" s="5"/>
      <c r="G4" s="5"/>
      <c r="H4" s="5"/>
      <c r="I4" s="147" t="s">
        <v>525</v>
      </c>
      <c r="J4" s="147"/>
      <c r="K4" s="147"/>
      <c r="L4" s="147"/>
      <c r="M4" s="26"/>
    </row>
    <row r="5" spans="1:13" s="1" customFormat="1" ht="63" customHeight="1" thickBot="1">
      <c r="A5" s="173" t="s">
        <v>1242</v>
      </c>
      <c r="B5" s="174"/>
      <c r="C5" s="174"/>
      <c r="D5" s="174"/>
      <c r="E5" s="174"/>
      <c r="F5" s="174"/>
      <c r="G5" s="174"/>
      <c r="H5" s="174"/>
      <c r="I5" s="174"/>
      <c r="J5" s="174"/>
      <c r="K5" s="174"/>
      <c r="L5" s="174"/>
      <c r="M5" s="68"/>
    </row>
    <row r="6" spans="1:13" s="2" customFormat="1" ht="55.5" customHeight="1">
      <c r="A6" s="20" t="s">
        <v>0</v>
      </c>
      <c r="B6" s="20" t="s">
        <v>1</v>
      </c>
      <c r="C6" s="20" t="s">
        <v>515</v>
      </c>
      <c r="D6" s="20" t="s">
        <v>527</v>
      </c>
      <c r="E6" s="20" t="s">
        <v>739</v>
      </c>
      <c r="F6" s="20" t="s">
        <v>516</v>
      </c>
      <c r="G6" s="20" t="s">
        <v>519</v>
      </c>
      <c r="H6" s="21" t="s">
        <v>393</v>
      </c>
      <c r="I6" s="15" t="s">
        <v>517</v>
      </c>
      <c r="J6" s="20" t="s">
        <v>391</v>
      </c>
      <c r="K6" s="20" t="s">
        <v>518</v>
      </c>
      <c r="L6" s="20" t="s">
        <v>523</v>
      </c>
      <c r="M6" s="20" t="s">
        <v>524</v>
      </c>
    </row>
    <row r="7" spans="1:13" s="17" customFormat="1" ht="98.25" customHeight="1">
      <c r="A7" s="36" t="s">
        <v>1130</v>
      </c>
      <c r="B7" s="35" t="s">
        <v>1243</v>
      </c>
      <c r="C7" s="18"/>
      <c r="D7" s="18"/>
      <c r="E7" s="44" t="s">
        <v>1131</v>
      </c>
      <c r="F7" s="24">
        <v>5908227347142</v>
      </c>
      <c r="G7" s="24"/>
      <c r="H7" s="127">
        <v>3.8589325123152709</v>
      </c>
      <c r="I7" s="47">
        <f>H7*(1-$M$4)</f>
        <v>3.8589325123152709</v>
      </c>
      <c r="J7" s="49" t="s">
        <v>392</v>
      </c>
      <c r="K7" s="50">
        <v>100</v>
      </c>
      <c r="L7" s="51"/>
      <c r="M7" s="76">
        <f t="shared" ref="M7:M20" si="0">I7*L7</f>
        <v>0</v>
      </c>
    </row>
    <row r="8" spans="1:13" s="17" customFormat="1" ht="98.25" customHeight="1">
      <c r="A8" s="36" t="s">
        <v>1132</v>
      </c>
      <c r="B8" s="35" t="s">
        <v>1244</v>
      </c>
      <c r="C8" s="18"/>
      <c r="D8" s="18"/>
      <c r="E8" s="44" t="s">
        <v>1131</v>
      </c>
      <c r="F8" s="24">
        <v>5908227347159</v>
      </c>
      <c r="G8" s="24"/>
      <c r="H8" s="127">
        <v>5.4258732266009853</v>
      </c>
      <c r="I8" s="47">
        <f t="shared" ref="I8:I20" si="1">H8*(1-$M$4)</f>
        <v>5.4258732266009853</v>
      </c>
      <c r="J8" s="49" t="s">
        <v>392</v>
      </c>
      <c r="K8" s="50">
        <v>100</v>
      </c>
      <c r="L8" s="51"/>
      <c r="M8" s="76">
        <f t="shared" si="0"/>
        <v>0</v>
      </c>
    </row>
    <row r="9" spans="1:13" s="17" customFormat="1" ht="98.25" customHeight="1">
      <c r="A9" s="36" t="s">
        <v>1133</v>
      </c>
      <c r="B9" s="35" t="s">
        <v>1245</v>
      </c>
      <c r="C9" s="18"/>
      <c r="D9" s="18"/>
      <c r="E9" s="44" t="s">
        <v>1134</v>
      </c>
      <c r="F9" s="24">
        <v>5908227347166</v>
      </c>
      <c r="G9" s="24"/>
      <c r="H9" s="127">
        <v>4.0721425123152715</v>
      </c>
      <c r="I9" s="47">
        <f t="shared" si="1"/>
        <v>4.0721425123152715</v>
      </c>
      <c r="J9" s="49" t="s">
        <v>392</v>
      </c>
      <c r="K9" s="50">
        <v>100</v>
      </c>
      <c r="L9" s="51"/>
      <c r="M9" s="76">
        <f t="shared" si="0"/>
        <v>0</v>
      </c>
    </row>
    <row r="10" spans="1:13" s="17" customFormat="1" ht="98.25" customHeight="1">
      <c r="A10" s="36" t="s">
        <v>1135</v>
      </c>
      <c r="B10" s="35" t="s">
        <v>1246</v>
      </c>
      <c r="C10" s="18"/>
      <c r="D10" s="18"/>
      <c r="E10" s="44" t="s">
        <v>1134</v>
      </c>
      <c r="F10" s="24">
        <v>5908230000000</v>
      </c>
      <c r="G10" s="24"/>
      <c r="H10" s="127">
        <v>5.6390832266009836</v>
      </c>
      <c r="I10" s="47">
        <f t="shared" si="1"/>
        <v>5.6390832266009836</v>
      </c>
      <c r="J10" s="49" t="s">
        <v>392</v>
      </c>
      <c r="K10" s="50">
        <v>100</v>
      </c>
      <c r="L10" s="51"/>
      <c r="M10" s="76">
        <f t="shared" si="0"/>
        <v>0</v>
      </c>
    </row>
    <row r="11" spans="1:13" s="17" customFormat="1" ht="98.25" customHeight="1">
      <c r="A11" s="36" t="s">
        <v>1136</v>
      </c>
      <c r="B11" s="35" t="s">
        <v>1247</v>
      </c>
      <c r="C11" s="18"/>
      <c r="D11" s="65"/>
      <c r="E11" s="44" t="s">
        <v>1137</v>
      </c>
      <c r="F11" s="24">
        <v>5908227347180</v>
      </c>
      <c r="G11" s="24"/>
      <c r="H11" s="127">
        <v>4.2853525123152707</v>
      </c>
      <c r="I11" s="47">
        <f t="shared" si="1"/>
        <v>4.2853525123152707</v>
      </c>
      <c r="J11" s="49" t="s">
        <v>392</v>
      </c>
      <c r="K11" s="50">
        <v>100</v>
      </c>
      <c r="L11" s="51"/>
      <c r="M11" s="76">
        <f t="shared" si="0"/>
        <v>0</v>
      </c>
    </row>
    <row r="12" spans="1:13" s="17" customFormat="1" ht="98.25" customHeight="1">
      <c r="A12" s="36" t="s">
        <v>1138</v>
      </c>
      <c r="B12" s="35" t="s">
        <v>1248</v>
      </c>
      <c r="C12" s="18"/>
      <c r="D12" s="65"/>
      <c r="E12" s="44" t="s">
        <v>1137</v>
      </c>
      <c r="F12" s="24">
        <v>5908227347197</v>
      </c>
      <c r="G12" s="24"/>
      <c r="H12" s="127">
        <v>5.8522932266009855</v>
      </c>
      <c r="I12" s="47">
        <f t="shared" si="1"/>
        <v>5.8522932266009855</v>
      </c>
      <c r="J12" s="49" t="s">
        <v>392</v>
      </c>
      <c r="K12" s="50">
        <v>100</v>
      </c>
      <c r="L12" s="51"/>
      <c r="M12" s="76">
        <f t="shared" si="0"/>
        <v>0</v>
      </c>
    </row>
    <row r="13" spans="1:13" s="17" customFormat="1" ht="98.25" customHeight="1">
      <c r="A13" s="25" t="s">
        <v>1139</v>
      </c>
      <c r="B13" s="35" t="s">
        <v>1249</v>
      </c>
      <c r="C13" s="18"/>
      <c r="D13" s="65"/>
      <c r="E13" s="44" t="s">
        <v>1140</v>
      </c>
      <c r="F13" s="24">
        <v>5908227347104</v>
      </c>
      <c r="G13" s="24"/>
      <c r="H13" s="127">
        <v>9.8258667980295584</v>
      </c>
      <c r="I13" s="47">
        <f t="shared" si="1"/>
        <v>9.8258667980295584</v>
      </c>
      <c r="J13" s="49" t="s">
        <v>392</v>
      </c>
      <c r="K13" s="50">
        <v>5</v>
      </c>
      <c r="L13" s="51"/>
      <c r="M13" s="76">
        <f t="shared" si="0"/>
        <v>0</v>
      </c>
    </row>
    <row r="14" spans="1:13" s="17" customFormat="1" ht="98.25" customHeight="1">
      <c r="A14" s="25" t="s">
        <v>1141</v>
      </c>
      <c r="B14" s="35" t="s">
        <v>1250</v>
      </c>
      <c r="C14" s="18"/>
      <c r="D14" s="65"/>
      <c r="E14" s="44" t="s">
        <v>1140</v>
      </c>
      <c r="F14" s="24">
        <v>5908227347135</v>
      </c>
      <c r="G14" s="24"/>
      <c r="H14" s="127">
        <v>11.679866798029552</v>
      </c>
      <c r="I14" s="47">
        <f t="shared" si="1"/>
        <v>11.679866798029552</v>
      </c>
      <c r="J14" s="49" t="s">
        <v>392</v>
      </c>
      <c r="K14" s="50">
        <v>5</v>
      </c>
      <c r="L14" s="51"/>
      <c r="M14" s="76">
        <f t="shared" si="0"/>
        <v>0</v>
      </c>
    </row>
    <row r="15" spans="1:13" s="17" customFormat="1" ht="98.25" customHeight="1">
      <c r="A15" s="25" t="s">
        <v>1142</v>
      </c>
      <c r="B15" s="35" t="s">
        <v>1251</v>
      </c>
      <c r="C15" s="18"/>
      <c r="D15" s="65"/>
      <c r="E15" s="44" t="s">
        <v>1140</v>
      </c>
      <c r="F15" s="24">
        <v>5908227347128</v>
      </c>
      <c r="G15" s="24"/>
      <c r="H15" s="127">
        <v>10.196666798029558</v>
      </c>
      <c r="I15" s="47">
        <f t="shared" si="1"/>
        <v>10.196666798029558</v>
      </c>
      <c r="J15" s="49" t="s">
        <v>392</v>
      </c>
      <c r="K15" s="50">
        <v>5</v>
      </c>
      <c r="L15" s="51"/>
      <c r="M15" s="76">
        <f t="shared" si="0"/>
        <v>0</v>
      </c>
    </row>
    <row r="16" spans="1:13" s="17" customFormat="1" ht="98.25" customHeight="1">
      <c r="A16" s="25" t="s">
        <v>1143</v>
      </c>
      <c r="B16" s="35" t="s">
        <v>1252</v>
      </c>
      <c r="C16" s="18"/>
      <c r="D16" s="65"/>
      <c r="E16" s="44" t="s">
        <v>1140</v>
      </c>
      <c r="F16" s="24">
        <v>5908227347111</v>
      </c>
      <c r="G16" s="24"/>
      <c r="H16" s="127">
        <v>11.188423940886699</v>
      </c>
      <c r="I16" s="47">
        <f t="shared" si="1"/>
        <v>11.188423940886699</v>
      </c>
      <c r="J16" s="49" t="s">
        <v>392</v>
      </c>
      <c r="K16" s="50">
        <v>5</v>
      </c>
      <c r="L16" s="51"/>
      <c r="M16" s="76">
        <f t="shared" si="0"/>
        <v>0</v>
      </c>
    </row>
    <row r="17" spans="1:13" s="17" customFormat="1" ht="98.25" customHeight="1">
      <c r="A17" s="25" t="s">
        <v>1144</v>
      </c>
      <c r="B17" s="35" t="s">
        <v>1253</v>
      </c>
      <c r="C17" s="18"/>
      <c r="D17" s="65"/>
      <c r="E17" s="44" t="s">
        <v>1145</v>
      </c>
      <c r="F17" s="24">
        <v>5908227347203</v>
      </c>
      <c r="G17" s="24"/>
      <c r="H17" s="127">
        <v>10.866549169997208</v>
      </c>
      <c r="I17" s="47">
        <f t="shared" si="1"/>
        <v>10.866549169997208</v>
      </c>
      <c r="J17" s="49" t="s">
        <v>392</v>
      </c>
      <c r="K17" s="50">
        <v>5</v>
      </c>
      <c r="L17" s="51"/>
      <c r="M17" s="76">
        <f t="shared" si="0"/>
        <v>0</v>
      </c>
    </row>
    <row r="18" spans="1:13" s="17" customFormat="1" ht="98.25" customHeight="1">
      <c r="A18" s="25" t="s">
        <v>1146</v>
      </c>
      <c r="B18" s="35" t="s">
        <v>1254</v>
      </c>
      <c r="C18" s="18"/>
      <c r="D18" s="65"/>
      <c r="E18" s="44" t="s">
        <v>1145</v>
      </c>
      <c r="F18" s="24">
        <v>5908227347234</v>
      </c>
      <c r="G18" s="24"/>
      <c r="H18" s="127">
        <v>12.720549169997213</v>
      </c>
      <c r="I18" s="47">
        <f t="shared" si="1"/>
        <v>12.720549169997213</v>
      </c>
      <c r="J18" s="49" t="s">
        <v>392</v>
      </c>
      <c r="K18" s="50">
        <v>5</v>
      </c>
      <c r="L18" s="51"/>
      <c r="M18" s="76">
        <f t="shared" si="0"/>
        <v>0</v>
      </c>
    </row>
    <row r="19" spans="1:13" s="17" customFormat="1" ht="98.25" customHeight="1">
      <c r="A19" s="25" t="s">
        <v>1147</v>
      </c>
      <c r="B19" s="35" t="s">
        <v>1255</v>
      </c>
      <c r="C19" s="18"/>
      <c r="D19" s="65"/>
      <c r="E19" s="44" t="s">
        <v>1145</v>
      </c>
      <c r="F19" s="24">
        <v>5908227347227</v>
      </c>
      <c r="G19" s="24"/>
      <c r="H19" s="127">
        <v>11.237349169997213</v>
      </c>
      <c r="I19" s="47">
        <f t="shared" si="1"/>
        <v>11.237349169997213</v>
      </c>
      <c r="J19" s="49" t="s">
        <v>392</v>
      </c>
      <c r="K19" s="50">
        <v>5</v>
      </c>
      <c r="L19" s="51"/>
      <c r="M19" s="76">
        <f t="shared" si="0"/>
        <v>0</v>
      </c>
    </row>
    <row r="20" spans="1:13" s="17" customFormat="1" ht="98.25" customHeight="1">
      <c r="A20" s="25" t="s">
        <v>1148</v>
      </c>
      <c r="B20" s="35" t="s">
        <v>1256</v>
      </c>
      <c r="C20" s="18"/>
      <c r="D20" s="65"/>
      <c r="E20" s="44" t="s">
        <v>1145</v>
      </c>
      <c r="F20" s="24">
        <v>5908227347210</v>
      </c>
      <c r="G20" s="24"/>
      <c r="H20" s="127">
        <v>12.229106312854352</v>
      </c>
      <c r="I20" s="47">
        <f t="shared" si="1"/>
        <v>12.229106312854352</v>
      </c>
      <c r="J20" s="49" t="s">
        <v>392</v>
      </c>
      <c r="K20" s="50">
        <v>5</v>
      </c>
      <c r="L20" s="51"/>
      <c r="M20" s="76">
        <f t="shared" si="0"/>
        <v>0</v>
      </c>
    </row>
  </sheetData>
  <mergeCells count="4">
    <mergeCell ref="I2:L2"/>
    <mergeCell ref="I3:L3"/>
    <mergeCell ref="I4:L4"/>
    <mergeCell ref="A5:L5"/>
  </mergeCells>
  <hyperlinks>
    <hyperlink ref="E13" r:id="rId1" display="http://www.eurohandel.pl/produkty_PL/k76.htm"/>
    <hyperlink ref="E17" r:id="rId2" display="http://www.eurohandel.pl/produkty_PL/k85.htm"/>
    <hyperlink ref="E18" r:id="rId3" display="http://www.eurohandel.pl/produkty_PL/k85.htm"/>
    <hyperlink ref="E19" r:id="rId4" display="http://www.eurohandel.pl/produkty_PL/k85.htm"/>
    <hyperlink ref="E20" r:id="rId5" display="http://www.eurohandel.pl/produkty_PL/k85.htm"/>
    <hyperlink ref="E14" r:id="rId6" display="http://www.eurohandel.pl/produkty_PL/k76.htm"/>
    <hyperlink ref="E15" r:id="rId7" display="http://www.eurohandel.pl/produkty_PL/k76.htm"/>
    <hyperlink ref="E16" r:id="rId8" display="http://www.eurohandel.pl/produkty_PL/k76.htm"/>
    <hyperlink ref="E7" r:id="rId9" display="http://www.eurohandel.pl/produkty_PL/k76t.htm"/>
    <hyperlink ref="E8" r:id="rId10" display="http://www.eurohandel.pl/produkty_PL/k76t.htm"/>
    <hyperlink ref="E9" r:id="rId11" display="http://www.eurohandel.pl/produkty_PL/k78t.htm"/>
    <hyperlink ref="E10" r:id="rId12" display="http://www.eurohandel.pl/produkty_PL/k78t.htm"/>
    <hyperlink ref="E11" r:id="rId13" display="http://www.eurohandel.pl/produkty_PL/k80t.htm"/>
    <hyperlink ref="E12" r:id="rId14" display="http://www.eurohandel.pl/produkty_PL/k80t.htm"/>
  </hyperlinks>
  <pageMargins left="0.7" right="0.7" top="0.75" bottom="0.75" header="0.3" footer="0.3"/>
  <pageSetup paperSize="9" orientation="portrait" r:id="rId15"/>
  <drawing r:id="rId16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M24"/>
  <sheetViews>
    <sheetView zoomScale="64" zoomScaleNormal="64" workbookViewId="0">
      <selection activeCell="A6" sqref="A6"/>
    </sheetView>
  </sheetViews>
  <sheetFormatPr defaultRowHeight="15"/>
  <cols>
    <col min="1" max="1" width="22.7109375" customWidth="1"/>
    <col min="2" max="2" width="62.85546875" customWidth="1"/>
    <col min="3" max="3" width="26.85546875" customWidth="1"/>
    <col min="4" max="4" width="22.140625" customWidth="1"/>
    <col min="5" max="5" width="21.7109375" customWidth="1"/>
    <col min="6" max="6" width="19" customWidth="1"/>
    <col min="7" max="7" width="15.85546875" customWidth="1"/>
    <col min="8" max="8" width="22.140625" customWidth="1"/>
    <col min="9" max="9" width="20.5703125" customWidth="1"/>
    <col min="10" max="10" width="6.85546875" customWidth="1"/>
    <col min="11" max="11" width="16.85546875" customWidth="1"/>
    <col min="12" max="12" width="15.28515625" customWidth="1"/>
    <col min="13" max="13" width="19.5703125" customWidth="1"/>
  </cols>
  <sheetData>
    <row r="1" spans="1:13" ht="63" customHeight="1">
      <c r="A1" s="6"/>
      <c r="B1" s="7"/>
      <c r="C1" s="7"/>
      <c r="D1" s="7"/>
      <c r="E1" s="7"/>
      <c r="F1" s="7"/>
      <c r="G1" s="7"/>
      <c r="H1" s="7"/>
      <c r="I1" s="13"/>
      <c r="J1" s="8"/>
      <c r="K1" s="9"/>
      <c r="L1" s="7"/>
      <c r="M1" s="37"/>
    </row>
    <row r="2" spans="1:13" ht="65.25" customHeight="1">
      <c r="A2" s="10"/>
      <c r="B2" s="5"/>
      <c r="C2" s="5"/>
      <c r="D2" s="5"/>
      <c r="E2" s="5"/>
      <c r="F2" s="5"/>
      <c r="G2" s="5"/>
      <c r="H2" s="5"/>
      <c r="I2" s="145"/>
      <c r="J2" s="145"/>
      <c r="K2" s="145"/>
      <c r="L2" s="145"/>
      <c r="M2" s="61"/>
    </row>
    <row r="3" spans="1:13" ht="28.5" customHeight="1">
      <c r="A3" s="38" t="s">
        <v>522</v>
      </c>
      <c r="B3" s="27">
        <f>'SPIS TREŚCI'!B3</f>
        <v>45292</v>
      </c>
      <c r="C3" s="5"/>
      <c r="D3" s="5"/>
      <c r="E3" s="5"/>
      <c r="F3" s="5"/>
      <c r="G3" s="5"/>
      <c r="H3" s="5"/>
      <c r="I3" s="175" t="s">
        <v>1258</v>
      </c>
      <c r="J3" s="175"/>
      <c r="K3" s="175"/>
      <c r="L3" s="175"/>
      <c r="M3" s="75">
        <f>SUM(M7:M24)</f>
        <v>0</v>
      </c>
    </row>
    <row r="4" spans="1:13" ht="28.5" customHeight="1" thickBot="1">
      <c r="A4" s="38" t="s">
        <v>1350</v>
      </c>
      <c r="B4" s="27">
        <f>'SPIS TREŚCI'!B4</f>
        <v>45290</v>
      </c>
      <c r="C4" s="5"/>
      <c r="D4" s="5"/>
      <c r="E4" s="5"/>
      <c r="F4" s="5"/>
      <c r="G4" s="5"/>
      <c r="H4" s="5"/>
      <c r="I4" s="147" t="s">
        <v>525</v>
      </c>
      <c r="J4" s="147"/>
      <c r="K4" s="147"/>
      <c r="L4" s="147"/>
      <c r="M4" s="26"/>
    </row>
    <row r="5" spans="1:13" s="1" customFormat="1" ht="63" customHeight="1" thickBot="1">
      <c r="A5" s="148" t="s">
        <v>1257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69"/>
    </row>
    <row r="6" spans="1:13" s="2" customFormat="1" ht="55.5" customHeight="1">
      <c r="A6" s="20" t="s">
        <v>0</v>
      </c>
      <c r="B6" s="20" t="s">
        <v>1</v>
      </c>
      <c r="C6" s="20" t="s">
        <v>515</v>
      </c>
      <c r="D6" s="20" t="s">
        <v>1259</v>
      </c>
      <c r="E6" s="20" t="s">
        <v>739</v>
      </c>
      <c r="F6" s="20" t="s">
        <v>516</v>
      </c>
      <c r="G6" s="20" t="s">
        <v>519</v>
      </c>
      <c r="H6" s="21" t="s">
        <v>393</v>
      </c>
      <c r="I6" s="15" t="s">
        <v>517</v>
      </c>
      <c r="J6" s="20" t="s">
        <v>391</v>
      </c>
      <c r="K6" s="20" t="s">
        <v>518</v>
      </c>
      <c r="L6" s="20" t="s">
        <v>523</v>
      </c>
      <c r="M6" s="20" t="s">
        <v>524</v>
      </c>
    </row>
    <row r="7" spans="1:13" s="17" customFormat="1" ht="75" customHeight="1">
      <c r="A7" s="36" t="s">
        <v>1149</v>
      </c>
      <c r="B7" s="35" t="s">
        <v>1260</v>
      </c>
      <c r="C7" s="18"/>
      <c r="D7" s="70" t="s">
        <v>1150</v>
      </c>
      <c r="E7" s="44" t="s">
        <v>1151</v>
      </c>
      <c r="F7" s="24">
        <v>5908227347005</v>
      </c>
      <c r="G7" s="24"/>
      <c r="H7" s="127">
        <v>0.60361400095920026</v>
      </c>
      <c r="I7" s="47">
        <f>H7*(1-$M$4)</f>
        <v>0.60361400095920026</v>
      </c>
      <c r="J7" s="49" t="s">
        <v>392</v>
      </c>
      <c r="K7" s="50">
        <v>100</v>
      </c>
      <c r="L7" s="51"/>
      <c r="M7" s="76">
        <f t="shared" ref="M7:M24" si="0">I7*L7</f>
        <v>0</v>
      </c>
    </row>
    <row r="8" spans="1:13" s="17" customFormat="1" ht="75" customHeight="1">
      <c r="A8" s="36" t="s">
        <v>1152</v>
      </c>
      <c r="B8" s="35" t="s">
        <v>1261</v>
      </c>
      <c r="C8" s="18"/>
      <c r="D8" s="70" t="s">
        <v>1153</v>
      </c>
      <c r="E8" s="44" t="s">
        <v>1151</v>
      </c>
      <c r="F8" s="24">
        <v>5908227347012</v>
      </c>
      <c r="G8" s="24"/>
      <c r="H8" s="127">
        <v>0.71858809638000032</v>
      </c>
      <c r="I8" s="47">
        <f t="shared" ref="I8:I24" si="1">H8*(1-$M$4)</f>
        <v>0.71858809638000032</v>
      </c>
      <c r="J8" s="49" t="s">
        <v>392</v>
      </c>
      <c r="K8" s="50">
        <v>100</v>
      </c>
      <c r="L8" s="51"/>
      <c r="M8" s="76">
        <f t="shared" si="0"/>
        <v>0</v>
      </c>
    </row>
    <row r="9" spans="1:13" s="17" customFormat="1" ht="75" customHeight="1">
      <c r="A9" s="36" t="s">
        <v>1154</v>
      </c>
      <c r="B9" s="35" t="s">
        <v>1262</v>
      </c>
      <c r="C9" s="18"/>
      <c r="D9" s="71" t="s">
        <v>1155</v>
      </c>
      <c r="E9" s="44" t="s">
        <v>1151</v>
      </c>
      <c r="F9" s="24">
        <v>5908227347029</v>
      </c>
      <c r="G9" s="24"/>
      <c r="H9" s="127">
        <v>0.7952374933272004</v>
      </c>
      <c r="I9" s="47">
        <f t="shared" si="1"/>
        <v>0.7952374933272004</v>
      </c>
      <c r="J9" s="49" t="s">
        <v>392</v>
      </c>
      <c r="K9" s="50">
        <v>100</v>
      </c>
      <c r="L9" s="51"/>
      <c r="M9" s="76">
        <f t="shared" si="0"/>
        <v>0</v>
      </c>
    </row>
    <row r="10" spans="1:13" s="17" customFormat="1" ht="75" customHeight="1">
      <c r="A10" s="36" t="s">
        <v>1156</v>
      </c>
      <c r="B10" s="35" t="s">
        <v>1263</v>
      </c>
      <c r="C10" s="18"/>
      <c r="D10" s="70" t="s">
        <v>1157</v>
      </c>
      <c r="E10" s="44" t="s">
        <v>1151</v>
      </c>
      <c r="F10" s="24">
        <v>5908227347036</v>
      </c>
      <c r="G10" s="24"/>
      <c r="H10" s="127">
        <v>0.88146806489280061</v>
      </c>
      <c r="I10" s="47">
        <f t="shared" si="1"/>
        <v>0.88146806489280061</v>
      </c>
      <c r="J10" s="49" t="s">
        <v>392</v>
      </c>
      <c r="K10" s="50">
        <v>100</v>
      </c>
      <c r="L10" s="51"/>
      <c r="M10" s="76">
        <f t="shared" si="0"/>
        <v>0</v>
      </c>
    </row>
    <row r="11" spans="1:13" s="17" customFormat="1" ht="75" customHeight="1">
      <c r="A11" s="36" t="s">
        <v>1158</v>
      </c>
      <c r="B11" s="35" t="s">
        <v>1264</v>
      </c>
      <c r="C11" s="18"/>
      <c r="D11" s="65" t="s">
        <v>1159</v>
      </c>
      <c r="E11" s="44" t="s">
        <v>1151</v>
      </c>
      <c r="F11" s="24">
        <v>5908227347043</v>
      </c>
      <c r="G11" s="24"/>
      <c r="H11" s="127">
        <v>1.0635103826424006</v>
      </c>
      <c r="I11" s="47">
        <f t="shared" si="1"/>
        <v>1.0635103826424006</v>
      </c>
      <c r="J11" s="49" t="s">
        <v>392</v>
      </c>
      <c r="K11" s="50">
        <v>100</v>
      </c>
      <c r="L11" s="51"/>
      <c r="M11" s="76">
        <f t="shared" si="0"/>
        <v>0</v>
      </c>
    </row>
    <row r="12" spans="1:13" s="17" customFormat="1" ht="75" customHeight="1">
      <c r="A12" s="36" t="s">
        <v>1160</v>
      </c>
      <c r="B12" s="35" t="s">
        <v>1265</v>
      </c>
      <c r="C12" s="18"/>
      <c r="D12" s="65" t="s">
        <v>1161</v>
      </c>
      <c r="E12" s="44" t="s">
        <v>1151</v>
      </c>
      <c r="F12" s="24">
        <v>5908227347050</v>
      </c>
      <c r="G12" s="24"/>
      <c r="H12" s="127">
        <v>1.6671243836016005</v>
      </c>
      <c r="I12" s="47">
        <f t="shared" si="1"/>
        <v>1.6671243836016005</v>
      </c>
      <c r="J12" s="49" t="s">
        <v>392</v>
      </c>
      <c r="K12" s="50">
        <v>100</v>
      </c>
      <c r="L12" s="51"/>
      <c r="M12" s="76">
        <f t="shared" si="0"/>
        <v>0</v>
      </c>
    </row>
    <row r="13" spans="1:13" s="17" customFormat="1" ht="75" customHeight="1">
      <c r="A13" s="25" t="s">
        <v>1162</v>
      </c>
      <c r="B13" s="35" t="s">
        <v>1266</v>
      </c>
      <c r="C13" s="18"/>
      <c r="D13" s="65" t="s">
        <v>1163</v>
      </c>
      <c r="E13" s="44" t="s">
        <v>1151</v>
      </c>
      <c r="F13" s="24">
        <v>5908227347067</v>
      </c>
      <c r="G13" s="24"/>
      <c r="H13" s="127">
        <v>2.2899007337976003</v>
      </c>
      <c r="I13" s="47">
        <f t="shared" si="1"/>
        <v>2.2899007337976003</v>
      </c>
      <c r="J13" s="49" t="s">
        <v>392</v>
      </c>
      <c r="K13" s="50">
        <v>25</v>
      </c>
      <c r="L13" s="51"/>
      <c r="M13" s="76">
        <f t="shared" si="0"/>
        <v>0</v>
      </c>
    </row>
    <row r="14" spans="1:13" s="17" customFormat="1" ht="75" customHeight="1">
      <c r="A14" s="25" t="s">
        <v>1164</v>
      </c>
      <c r="B14" s="35" t="s">
        <v>1267</v>
      </c>
      <c r="C14" s="18"/>
      <c r="D14" s="65" t="s">
        <v>1165</v>
      </c>
      <c r="E14" s="44" t="s">
        <v>1151</v>
      </c>
      <c r="F14" s="24">
        <v>5908227347074</v>
      </c>
      <c r="G14" s="24"/>
      <c r="H14" s="127">
        <v>4.5318955945032027</v>
      </c>
      <c r="I14" s="47">
        <f t="shared" si="1"/>
        <v>4.5318955945032027</v>
      </c>
      <c r="J14" s="49" t="s">
        <v>392</v>
      </c>
      <c r="K14" s="50">
        <v>15</v>
      </c>
      <c r="L14" s="51"/>
      <c r="M14" s="76">
        <f t="shared" si="0"/>
        <v>0</v>
      </c>
    </row>
    <row r="15" spans="1:13" s="17" customFormat="1" ht="75" customHeight="1">
      <c r="A15" s="25" t="s">
        <v>1166</v>
      </c>
      <c r="B15" s="35" t="s">
        <v>1268</v>
      </c>
      <c r="C15" s="18"/>
      <c r="D15" s="65" t="s">
        <v>1167</v>
      </c>
      <c r="E15" s="44" t="s">
        <v>1151</v>
      </c>
      <c r="F15" s="24">
        <v>5908227347081</v>
      </c>
      <c r="G15" s="24"/>
      <c r="H15" s="127">
        <v>5.3654577863040007</v>
      </c>
      <c r="I15" s="47">
        <f t="shared" si="1"/>
        <v>5.3654577863040007</v>
      </c>
      <c r="J15" s="49" t="s">
        <v>392</v>
      </c>
      <c r="K15" s="50">
        <v>10</v>
      </c>
      <c r="L15" s="51"/>
      <c r="M15" s="76">
        <f t="shared" si="0"/>
        <v>0</v>
      </c>
    </row>
    <row r="16" spans="1:13" s="17" customFormat="1" ht="75" customHeight="1">
      <c r="A16" s="25" t="s">
        <v>1168</v>
      </c>
      <c r="B16" s="35" t="s">
        <v>1269</v>
      </c>
      <c r="C16" s="18"/>
      <c r="D16" s="65" t="s">
        <v>1169</v>
      </c>
      <c r="E16" s="44" t="s">
        <v>1151</v>
      </c>
      <c r="F16" s="24">
        <v>5908227347098</v>
      </c>
      <c r="G16" s="24"/>
      <c r="H16" s="127">
        <v>6.850539852156003</v>
      </c>
      <c r="I16" s="47">
        <f t="shared" si="1"/>
        <v>6.850539852156003</v>
      </c>
      <c r="J16" s="49" t="s">
        <v>392</v>
      </c>
      <c r="K16" s="50">
        <v>5</v>
      </c>
      <c r="L16" s="51"/>
      <c r="M16" s="76">
        <f t="shared" si="0"/>
        <v>0</v>
      </c>
    </row>
    <row r="17" spans="1:13" s="17" customFormat="1" ht="75" customHeight="1">
      <c r="A17" s="25" t="s">
        <v>1170</v>
      </c>
      <c r="B17" s="35" t="s">
        <v>1270</v>
      </c>
      <c r="C17" s="18"/>
      <c r="D17" s="65" t="s">
        <v>1171</v>
      </c>
      <c r="E17" s="44" t="s">
        <v>1151</v>
      </c>
      <c r="F17" s="24">
        <v>5908227347401</v>
      </c>
      <c r="G17" s="24"/>
      <c r="H17" s="127">
        <v>0.86230571565600023</v>
      </c>
      <c r="I17" s="47">
        <f t="shared" si="1"/>
        <v>0.86230571565600023</v>
      </c>
      <c r="J17" s="49" t="s">
        <v>392</v>
      </c>
      <c r="K17" s="50">
        <v>100</v>
      </c>
      <c r="L17" s="51"/>
      <c r="M17" s="76">
        <f t="shared" si="0"/>
        <v>0</v>
      </c>
    </row>
    <row r="18" spans="1:13" s="17" customFormat="1" ht="75" customHeight="1">
      <c r="A18" s="25" t="s">
        <v>1172</v>
      </c>
      <c r="B18" s="35" t="s">
        <v>1271</v>
      </c>
      <c r="C18" s="18"/>
      <c r="D18" s="65" t="s">
        <v>1173</v>
      </c>
      <c r="E18" s="44" t="s">
        <v>1151</v>
      </c>
      <c r="F18" s="24">
        <v>5908227347418</v>
      </c>
      <c r="G18" s="24"/>
      <c r="H18" s="127">
        <v>1.2359715257736006</v>
      </c>
      <c r="I18" s="47">
        <f t="shared" si="1"/>
        <v>1.2359715257736006</v>
      </c>
      <c r="J18" s="49" t="s">
        <v>392</v>
      </c>
      <c r="K18" s="50">
        <v>100</v>
      </c>
      <c r="L18" s="51"/>
      <c r="M18" s="76">
        <f t="shared" si="0"/>
        <v>0</v>
      </c>
    </row>
    <row r="19" spans="1:13" s="17" customFormat="1" ht="75" customHeight="1">
      <c r="A19" s="25" t="s">
        <v>1174</v>
      </c>
      <c r="B19" s="35" t="s">
        <v>1272</v>
      </c>
      <c r="C19" s="18"/>
      <c r="D19" s="65" t="s">
        <v>1175</v>
      </c>
      <c r="E19" s="44" t="s">
        <v>1151</v>
      </c>
      <c r="F19" s="24">
        <v>5908227347425</v>
      </c>
      <c r="G19" s="24"/>
      <c r="H19" s="127">
        <v>1.8108420028776009</v>
      </c>
      <c r="I19" s="47">
        <f t="shared" si="1"/>
        <v>1.8108420028776009</v>
      </c>
      <c r="J19" s="49" t="s">
        <v>392</v>
      </c>
      <c r="K19" s="50">
        <v>100</v>
      </c>
      <c r="L19" s="51"/>
      <c r="M19" s="76">
        <f t="shared" si="0"/>
        <v>0</v>
      </c>
    </row>
    <row r="20" spans="1:13" s="17" customFormat="1" ht="75" customHeight="1">
      <c r="A20" s="25" t="s">
        <v>1176</v>
      </c>
      <c r="B20" s="35" t="s">
        <v>1273</v>
      </c>
      <c r="C20" s="18"/>
      <c r="D20" s="65" t="s">
        <v>1177</v>
      </c>
      <c r="E20" s="44" t="s">
        <v>1151</v>
      </c>
      <c r="F20" s="24">
        <v>5908227347432</v>
      </c>
      <c r="G20" s="24"/>
      <c r="H20" s="127">
        <v>2.404874829218401</v>
      </c>
      <c r="I20" s="47">
        <f t="shared" si="1"/>
        <v>2.404874829218401</v>
      </c>
      <c r="J20" s="49" t="s">
        <v>392</v>
      </c>
      <c r="K20" s="50">
        <v>100</v>
      </c>
      <c r="L20" s="51"/>
      <c r="M20" s="76">
        <f t="shared" si="0"/>
        <v>0</v>
      </c>
    </row>
    <row r="21" spans="1:13" s="17" customFormat="1" ht="75" customHeight="1">
      <c r="A21" s="25" t="s">
        <v>1178</v>
      </c>
      <c r="B21" s="35" t="s">
        <v>1274</v>
      </c>
      <c r="C21" s="18"/>
      <c r="D21" s="65" t="s">
        <v>1179</v>
      </c>
      <c r="E21" s="44" t="s">
        <v>1151</v>
      </c>
      <c r="F21" s="24">
        <v>5908227347449</v>
      </c>
      <c r="G21" s="24"/>
      <c r="H21" s="127">
        <v>4.1773921336224022</v>
      </c>
      <c r="I21" s="47">
        <f t="shared" si="1"/>
        <v>4.1773921336224022</v>
      </c>
      <c r="J21" s="49" t="s">
        <v>392</v>
      </c>
      <c r="K21" s="50">
        <v>50</v>
      </c>
      <c r="L21" s="51"/>
      <c r="M21" s="76">
        <f t="shared" si="0"/>
        <v>0</v>
      </c>
    </row>
    <row r="22" spans="1:13" s="17" customFormat="1" ht="75" customHeight="1">
      <c r="A22" s="25" t="s">
        <v>1180</v>
      </c>
      <c r="B22" s="35" t="s">
        <v>1275</v>
      </c>
      <c r="C22" s="18"/>
      <c r="D22" s="65" t="s">
        <v>1181</v>
      </c>
      <c r="E22" s="44" t="s">
        <v>1151</v>
      </c>
      <c r="F22" s="24">
        <v>5908227347456</v>
      </c>
      <c r="G22" s="24"/>
      <c r="H22" s="127">
        <v>7.5978714723912022</v>
      </c>
      <c r="I22" s="47">
        <f t="shared" si="1"/>
        <v>7.5978714723912022</v>
      </c>
      <c r="J22" s="49" t="s">
        <v>392</v>
      </c>
      <c r="K22" s="50">
        <v>20</v>
      </c>
      <c r="L22" s="51"/>
      <c r="M22" s="76">
        <f t="shared" si="0"/>
        <v>0</v>
      </c>
    </row>
    <row r="23" spans="1:13" s="17" customFormat="1" ht="75" customHeight="1">
      <c r="A23" s="25" t="s">
        <v>1182</v>
      </c>
      <c r="B23" s="35" t="s">
        <v>1276</v>
      </c>
      <c r="C23" s="18"/>
      <c r="D23" s="65" t="s">
        <v>1183</v>
      </c>
      <c r="E23" s="44" t="s">
        <v>1151</v>
      </c>
      <c r="F23" s="24">
        <v>5908227347463</v>
      </c>
      <c r="G23" s="24"/>
      <c r="H23" s="127">
        <v>12.503432877012006</v>
      </c>
      <c r="I23" s="47">
        <f t="shared" si="1"/>
        <v>12.503432877012006</v>
      </c>
      <c r="J23" s="49" t="s">
        <v>392</v>
      </c>
      <c r="K23" s="50">
        <v>10</v>
      </c>
      <c r="L23" s="51"/>
      <c r="M23" s="76">
        <f t="shared" si="0"/>
        <v>0</v>
      </c>
    </row>
    <row r="24" spans="1:13" s="17" customFormat="1" ht="75" customHeight="1">
      <c r="A24" s="25" t="s">
        <v>1184</v>
      </c>
      <c r="B24" s="35" t="s">
        <v>1277</v>
      </c>
      <c r="C24" s="18"/>
      <c r="D24" s="65" t="s">
        <v>1185</v>
      </c>
      <c r="E24" s="44" t="s">
        <v>1151</v>
      </c>
      <c r="F24" s="24">
        <v>5908227347470</v>
      </c>
      <c r="G24" s="24"/>
      <c r="H24" s="127">
        <v>15.281973516348001</v>
      </c>
      <c r="I24" s="47">
        <f t="shared" si="1"/>
        <v>15.281973516348001</v>
      </c>
      <c r="J24" s="49" t="s">
        <v>392</v>
      </c>
      <c r="K24" s="50">
        <v>10</v>
      </c>
      <c r="L24" s="51"/>
      <c r="M24" s="76">
        <f t="shared" si="0"/>
        <v>0</v>
      </c>
    </row>
  </sheetData>
  <mergeCells count="4">
    <mergeCell ref="I2:L2"/>
    <mergeCell ref="I3:L3"/>
    <mergeCell ref="I4:L4"/>
    <mergeCell ref="A5:L5"/>
  </mergeCells>
  <hyperlinks>
    <hyperlink ref="E7" r:id="rId1" display="http://www.eurohandel.pl/produkty_PL/dlawiki.htm"/>
    <hyperlink ref="E8" r:id="rId2" display="http://www.eurohandel.pl/produkty_PL/dlawiki.htm"/>
    <hyperlink ref="E9" r:id="rId3" display="http://www.eurohandel.pl/produkty_PL/dlawiki.htm"/>
    <hyperlink ref="E10" r:id="rId4" display="http://www.eurohandel.pl/produkty_PL/dlawiki.htm"/>
    <hyperlink ref="E11" r:id="rId5" display="http://www.eurohandel.pl/produkty_PL/dlawiki.htm"/>
    <hyperlink ref="E12" r:id="rId6" display="http://www.eurohandel.pl/produkty_PL/dlawiki.htm"/>
    <hyperlink ref="E13" r:id="rId7" display="http://www.eurohandel.pl/produkty_PL/dlawiki.htm"/>
    <hyperlink ref="E14" r:id="rId8" display="http://www.eurohandel.pl/produkty_PL/dlawiki.htm"/>
    <hyperlink ref="E15" r:id="rId9" display="http://www.eurohandel.pl/produkty_PL/dlawiki.htm"/>
    <hyperlink ref="E16" r:id="rId10" display="http://www.eurohandel.pl/produkty_PL/dlawiki.htm"/>
    <hyperlink ref="E17" r:id="rId11" display="http://www.eurohandel.pl/produkty_PL/dlawiki.htm"/>
    <hyperlink ref="E18" r:id="rId12" display="http://www.eurohandel.pl/produkty_PL/dlawiki.htm"/>
    <hyperlink ref="E19" r:id="rId13" display="http://www.eurohandel.pl/produkty_PL/dlawiki.htm"/>
    <hyperlink ref="E20" r:id="rId14" display="http://www.eurohandel.pl/produkty_PL/dlawiki.htm"/>
    <hyperlink ref="E21" r:id="rId15" display="http://www.eurohandel.pl/produkty_PL/dlawiki.htm"/>
    <hyperlink ref="E22" r:id="rId16" display="http://www.eurohandel.pl/produkty_PL/dlawiki.htm"/>
    <hyperlink ref="E23" r:id="rId17" display="http://www.eurohandel.pl/produkty_PL/dlawiki.htm"/>
    <hyperlink ref="E24" r:id="rId18" display="http://www.eurohandel.pl/produkty_PL/dlawiki.htm"/>
  </hyperlinks>
  <pageMargins left="0.7" right="0.7" top="0.75" bottom="0.75" header="0.3" footer="0.3"/>
  <pageSetup paperSize="9" orientation="portrait" r:id="rId19"/>
  <drawing r:id="rId2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M44"/>
  <sheetViews>
    <sheetView zoomScale="64" zoomScaleNormal="64" workbookViewId="0">
      <selection activeCell="A6" sqref="A6"/>
    </sheetView>
  </sheetViews>
  <sheetFormatPr defaultRowHeight="15"/>
  <cols>
    <col min="1" max="1" width="22.7109375" customWidth="1"/>
    <col min="2" max="2" width="62.85546875" customWidth="1"/>
    <col min="3" max="3" width="26.85546875" customWidth="1"/>
    <col min="4" max="4" width="22.140625" customWidth="1"/>
    <col min="5" max="5" width="21.7109375" customWidth="1"/>
    <col min="6" max="6" width="19" customWidth="1"/>
    <col min="7" max="7" width="15.85546875" customWidth="1"/>
    <col min="8" max="8" width="22.140625" customWidth="1"/>
    <col min="9" max="9" width="20.5703125" customWidth="1"/>
    <col min="10" max="10" width="6.85546875" customWidth="1"/>
    <col min="11" max="11" width="16.85546875" customWidth="1"/>
    <col min="12" max="12" width="15.28515625" customWidth="1"/>
    <col min="13" max="13" width="19.5703125" customWidth="1"/>
  </cols>
  <sheetData>
    <row r="1" spans="1:13" ht="63" customHeight="1">
      <c r="A1" s="6"/>
      <c r="B1" s="7"/>
      <c r="C1" s="7"/>
      <c r="D1" s="7"/>
      <c r="E1" s="7"/>
      <c r="F1" s="7"/>
      <c r="G1" s="7"/>
      <c r="H1" s="7"/>
      <c r="I1" s="13"/>
      <c r="J1" s="8"/>
      <c r="K1" s="9"/>
      <c r="L1" s="7"/>
      <c r="M1" s="37"/>
    </row>
    <row r="2" spans="1:13" ht="65.25" customHeight="1">
      <c r="A2" s="10"/>
      <c r="B2" s="5"/>
      <c r="C2" s="5"/>
      <c r="D2" s="5"/>
      <c r="E2" s="5"/>
      <c r="F2" s="5"/>
      <c r="G2" s="5"/>
      <c r="H2" s="5"/>
      <c r="I2" s="145"/>
      <c r="J2" s="145"/>
      <c r="K2" s="145"/>
      <c r="L2" s="145"/>
      <c r="M2" s="61"/>
    </row>
    <row r="3" spans="1:13" ht="28.5" customHeight="1">
      <c r="A3" s="38" t="s">
        <v>522</v>
      </c>
      <c r="B3" s="27">
        <f>'SPIS TREŚCI'!B3</f>
        <v>45292</v>
      </c>
      <c r="C3" s="5"/>
      <c r="D3" s="5"/>
      <c r="E3" s="5"/>
      <c r="F3" s="5"/>
      <c r="G3" s="5"/>
      <c r="H3" s="5"/>
      <c r="I3" s="146" t="s">
        <v>1588</v>
      </c>
      <c r="J3" s="146"/>
      <c r="K3" s="146"/>
      <c r="L3" s="146"/>
      <c r="M3" s="77">
        <f>SUM(M7:M44)</f>
        <v>0</v>
      </c>
    </row>
    <row r="4" spans="1:13" ht="28.5" customHeight="1" thickBot="1">
      <c r="A4" s="38" t="s">
        <v>1350</v>
      </c>
      <c r="B4" s="27">
        <f>'SPIS TREŚCI'!B4</f>
        <v>45290</v>
      </c>
      <c r="C4" s="5"/>
      <c r="D4" s="5"/>
      <c r="E4" s="5"/>
      <c r="F4" s="5"/>
      <c r="G4" s="5"/>
      <c r="H4" s="5"/>
      <c r="I4" s="147" t="s">
        <v>525</v>
      </c>
      <c r="J4" s="147"/>
      <c r="K4" s="147"/>
      <c r="L4" s="147"/>
      <c r="M4" s="26"/>
    </row>
    <row r="5" spans="1:13" s="1" customFormat="1" ht="63" customHeight="1" thickBot="1">
      <c r="A5" s="176" t="s">
        <v>1278</v>
      </c>
      <c r="B5" s="177"/>
      <c r="C5" s="177"/>
      <c r="D5" s="177"/>
      <c r="E5" s="177"/>
      <c r="F5" s="177"/>
      <c r="G5" s="177"/>
      <c r="H5" s="177"/>
      <c r="I5" s="177"/>
      <c r="J5" s="177"/>
      <c r="K5" s="177"/>
      <c r="L5" s="177"/>
      <c r="M5" s="72"/>
    </row>
    <row r="6" spans="1:13" s="2" customFormat="1" ht="55.5" customHeight="1">
      <c r="A6" s="20" t="s">
        <v>0</v>
      </c>
      <c r="B6" s="20" t="s">
        <v>1</v>
      </c>
      <c r="C6" s="20" t="s">
        <v>515</v>
      </c>
      <c r="D6" s="20" t="s">
        <v>527</v>
      </c>
      <c r="E6" s="20" t="s">
        <v>739</v>
      </c>
      <c r="F6" s="20" t="s">
        <v>516</v>
      </c>
      <c r="G6" s="20" t="s">
        <v>519</v>
      </c>
      <c r="H6" s="21" t="s">
        <v>393</v>
      </c>
      <c r="I6" s="15" t="s">
        <v>517</v>
      </c>
      <c r="J6" s="20" t="s">
        <v>391</v>
      </c>
      <c r="K6" s="20" t="s">
        <v>518</v>
      </c>
      <c r="L6" s="20" t="s">
        <v>523</v>
      </c>
      <c r="M6" s="20" t="s">
        <v>524</v>
      </c>
    </row>
    <row r="7" spans="1:13" s="17" customFormat="1" ht="100.5" customHeight="1">
      <c r="A7" s="36" t="s">
        <v>1186</v>
      </c>
      <c r="B7" s="35" t="s">
        <v>1280</v>
      </c>
      <c r="C7" s="18"/>
      <c r="D7" s="70"/>
      <c r="E7" s="44" t="s">
        <v>1187</v>
      </c>
      <c r="F7" s="24">
        <v>5908227348507</v>
      </c>
      <c r="G7" s="24"/>
      <c r="H7" s="127">
        <v>2.2386490536960011</v>
      </c>
      <c r="I7" s="47">
        <f>H7*(1-$M$4)</f>
        <v>2.2386490536960011</v>
      </c>
      <c r="J7" s="73" t="s">
        <v>1279</v>
      </c>
      <c r="K7" s="50">
        <v>100</v>
      </c>
      <c r="L7" s="51"/>
      <c r="M7" s="76">
        <f t="shared" ref="M7:M44" si="0">I7*L7</f>
        <v>0</v>
      </c>
    </row>
    <row r="8" spans="1:13" s="17" customFormat="1" ht="100.5" customHeight="1">
      <c r="A8" s="36" t="s">
        <v>1188</v>
      </c>
      <c r="B8" s="35" t="s">
        <v>1281</v>
      </c>
      <c r="C8" s="18"/>
      <c r="D8" s="70"/>
      <c r="E8" s="44" t="s">
        <v>1187</v>
      </c>
      <c r="F8" s="24">
        <v>5908227348521</v>
      </c>
      <c r="G8" s="24"/>
      <c r="H8" s="127">
        <v>3.7229707088640023</v>
      </c>
      <c r="I8" s="47">
        <f t="shared" ref="I8:I44" si="1">H8*(1-$M$4)</f>
        <v>3.7229707088640023</v>
      </c>
      <c r="J8" s="73" t="s">
        <v>1279</v>
      </c>
      <c r="K8" s="50">
        <v>100</v>
      </c>
      <c r="L8" s="51"/>
      <c r="M8" s="76">
        <f t="shared" si="0"/>
        <v>0</v>
      </c>
    </row>
    <row r="9" spans="1:13" s="17" customFormat="1" ht="100.5" customHeight="1">
      <c r="A9" s="36" t="s">
        <v>1189</v>
      </c>
      <c r="B9" s="35" t="s">
        <v>1282</v>
      </c>
      <c r="C9" s="18"/>
      <c r="D9" s="70"/>
      <c r="E9" s="44" t="s">
        <v>1187</v>
      </c>
      <c r="F9" s="24">
        <v>5908227348545</v>
      </c>
      <c r="G9" s="24"/>
      <c r="H9" s="127">
        <v>5.499290066688002</v>
      </c>
      <c r="I9" s="47">
        <f t="shared" si="1"/>
        <v>5.499290066688002</v>
      </c>
      <c r="J9" s="73" t="s">
        <v>1279</v>
      </c>
      <c r="K9" s="50">
        <v>100</v>
      </c>
      <c r="L9" s="51"/>
      <c r="M9" s="76">
        <f t="shared" si="0"/>
        <v>0</v>
      </c>
    </row>
    <row r="10" spans="1:13" s="17" customFormat="1" ht="100.5" customHeight="1">
      <c r="A10" s="36" t="s">
        <v>1190</v>
      </c>
      <c r="B10" s="35" t="s">
        <v>1283</v>
      </c>
      <c r="C10" s="18"/>
      <c r="D10" s="70"/>
      <c r="E10" s="44" t="s">
        <v>1187</v>
      </c>
      <c r="F10" s="24">
        <v>5908227348569</v>
      </c>
      <c r="G10" s="24"/>
      <c r="H10" s="127">
        <v>5.1586260802560027</v>
      </c>
      <c r="I10" s="47">
        <f t="shared" si="1"/>
        <v>5.1586260802560027</v>
      </c>
      <c r="J10" s="73" t="s">
        <v>1279</v>
      </c>
      <c r="K10" s="50">
        <v>100</v>
      </c>
      <c r="L10" s="51"/>
      <c r="M10" s="76">
        <f t="shared" si="0"/>
        <v>0</v>
      </c>
    </row>
    <row r="11" spans="1:13" s="17" customFormat="1" ht="100.5" customHeight="1">
      <c r="A11" s="36" t="s">
        <v>1191</v>
      </c>
      <c r="B11" s="35" t="s">
        <v>1284</v>
      </c>
      <c r="C11" s="18"/>
      <c r="D11" s="70"/>
      <c r="E11" s="44" t="s">
        <v>1187</v>
      </c>
      <c r="F11" s="24">
        <v>5908227348965</v>
      </c>
      <c r="G11" s="24"/>
      <c r="H11" s="127">
        <v>7.3972751339520046</v>
      </c>
      <c r="I11" s="47">
        <f t="shared" si="1"/>
        <v>7.3972751339520046</v>
      </c>
      <c r="J11" s="73" t="s">
        <v>1279</v>
      </c>
      <c r="K11" s="50">
        <v>100</v>
      </c>
      <c r="L11" s="51"/>
      <c r="M11" s="76">
        <f t="shared" si="0"/>
        <v>0</v>
      </c>
    </row>
    <row r="12" spans="1:13" s="17" customFormat="1" ht="100.5" customHeight="1">
      <c r="A12" s="36" t="s">
        <v>1192</v>
      </c>
      <c r="B12" s="35" t="s">
        <v>1285</v>
      </c>
      <c r="C12" s="18"/>
      <c r="D12" s="70"/>
      <c r="E12" s="44" t="s">
        <v>1187</v>
      </c>
      <c r="F12" s="24">
        <v>5908227348590</v>
      </c>
      <c r="G12" s="24"/>
      <c r="H12" s="127">
        <v>9.5872579038720076</v>
      </c>
      <c r="I12" s="47">
        <f t="shared" si="1"/>
        <v>9.5872579038720076</v>
      </c>
      <c r="J12" s="73" t="s">
        <v>1279</v>
      </c>
      <c r="K12" s="50">
        <v>100</v>
      </c>
      <c r="L12" s="51"/>
      <c r="M12" s="76">
        <f t="shared" si="0"/>
        <v>0</v>
      </c>
    </row>
    <row r="13" spans="1:13" s="17" customFormat="1" ht="100.5" customHeight="1">
      <c r="A13" s="25" t="s">
        <v>1193</v>
      </c>
      <c r="B13" s="35" t="s">
        <v>1286</v>
      </c>
      <c r="C13" s="18"/>
      <c r="D13" s="70"/>
      <c r="E13" s="44" t="s">
        <v>1187</v>
      </c>
      <c r="F13" s="24">
        <v>5908227348712</v>
      </c>
      <c r="G13" s="24"/>
      <c r="H13" s="127">
        <v>23.019152226048014</v>
      </c>
      <c r="I13" s="47">
        <f t="shared" si="1"/>
        <v>23.019152226048014</v>
      </c>
      <c r="J13" s="73" t="s">
        <v>1279</v>
      </c>
      <c r="K13" s="50">
        <v>100</v>
      </c>
      <c r="L13" s="51"/>
      <c r="M13" s="76">
        <f t="shared" si="0"/>
        <v>0</v>
      </c>
    </row>
    <row r="14" spans="1:13" s="17" customFormat="1" ht="100.5" customHeight="1">
      <c r="A14" s="25" t="s">
        <v>1194</v>
      </c>
      <c r="B14" s="35" t="s">
        <v>1287</v>
      </c>
      <c r="C14" s="18"/>
      <c r="D14" s="70"/>
      <c r="E14" s="44" t="s">
        <v>1187</v>
      </c>
      <c r="F14" s="24">
        <v>5908227348736</v>
      </c>
      <c r="G14" s="24"/>
      <c r="H14" s="127">
        <v>9.1979276336640048</v>
      </c>
      <c r="I14" s="47">
        <f t="shared" si="1"/>
        <v>9.1979276336640048</v>
      </c>
      <c r="J14" s="73" t="s">
        <v>1279</v>
      </c>
      <c r="K14" s="50">
        <v>100</v>
      </c>
      <c r="L14" s="51"/>
      <c r="M14" s="76">
        <f t="shared" si="0"/>
        <v>0</v>
      </c>
    </row>
    <row r="15" spans="1:13" s="17" customFormat="1" ht="100.5" customHeight="1">
      <c r="A15" s="25" t="s">
        <v>1195</v>
      </c>
      <c r="B15" s="35" t="s">
        <v>1288</v>
      </c>
      <c r="C15" s="18"/>
      <c r="D15" s="70"/>
      <c r="E15" s="44" t="s">
        <v>1187</v>
      </c>
      <c r="F15" s="24">
        <v>5908227348750</v>
      </c>
      <c r="G15" s="24"/>
      <c r="H15" s="127">
        <v>12.799232633088005</v>
      </c>
      <c r="I15" s="47">
        <f t="shared" si="1"/>
        <v>12.799232633088005</v>
      </c>
      <c r="J15" s="73" t="s">
        <v>1279</v>
      </c>
      <c r="K15" s="50">
        <v>100</v>
      </c>
      <c r="L15" s="51"/>
      <c r="M15" s="76">
        <f t="shared" si="0"/>
        <v>0</v>
      </c>
    </row>
    <row r="16" spans="1:13" s="17" customFormat="1" ht="100.5" customHeight="1">
      <c r="A16" s="25" t="s">
        <v>1196</v>
      </c>
      <c r="B16" s="35" t="s">
        <v>1289</v>
      </c>
      <c r="C16" s="18"/>
      <c r="D16" s="70"/>
      <c r="E16" s="44" t="s">
        <v>1187</v>
      </c>
      <c r="F16" s="24">
        <v>5908227348774</v>
      </c>
      <c r="G16" s="24"/>
      <c r="H16" s="127">
        <v>12.166570944000004</v>
      </c>
      <c r="I16" s="47">
        <f t="shared" si="1"/>
        <v>12.166570944000004</v>
      </c>
      <c r="J16" s="73" t="s">
        <v>1279</v>
      </c>
      <c r="K16" s="50">
        <v>100</v>
      </c>
      <c r="L16" s="51"/>
      <c r="M16" s="76">
        <f t="shared" si="0"/>
        <v>0</v>
      </c>
    </row>
    <row r="17" spans="1:13" s="17" customFormat="1" ht="100.5" customHeight="1">
      <c r="A17" s="25" t="s">
        <v>1197</v>
      </c>
      <c r="B17" s="35" t="s">
        <v>1290</v>
      </c>
      <c r="C17" s="18"/>
      <c r="D17" s="70"/>
      <c r="E17" s="44" t="s">
        <v>1187</v>
      </c>
      <c r="F17" s="24">
        <v>5908227348798</v>
      </c>
      <c r="G17" s="24"/>
      <c r="H17" s="127">
        <v>15.086547970560009</v>
      </c>
      <c r="I17" s="47">
        <f t="shared" si="1"/>
        <v>15.086547970560009</v>
      </c>
      <c r="J17" s="73" t="s">
        <v>1279</v>
      </c>
      <c r="K17" s="50">
        <v>100</v>
      </c>
      <c r="L17" s="51"/>
      <c r="M17" s="76">
        <f t="shared" si="0"/>
        <v>0</v>
      </c>
    </row>
    <row r="18" spans="1:13" s="17" customFormat="1" ht="100.5" customHeight="1">
      <c r="A18" s="25" t="s">
        <v>1198</v>
      </c>
      <c r="B18" s="35" t="s">
        <v>1291</v>
      </c>
      <c r="C18" s="18"/>
      <c r="D18" s="70"/>
      <c r="E18" s="44" t="s">
        <v>1187</v>
      </c>
      <c r="F18" s="24">
        <v>5908227348811</v>
      </c>
      <c r="G18" s="24"/>
      <c r="H18" s="127">
        <v>30.051430231680008</v>
      </c>
      <c r="I18" s="47">
        <f t="shared" si="1"/>
        <v>30.051430231680008</v>
      </c>
      <c r="J18" s="73" t="s">
        <v>1279</v>
      </c>
      <c r="K18" s="50">
        <v>100</v>
      </c>
      <c r="L18" s="51"/>
      <c r="M18" s="76">
        <f t="shared" si="0"/>
        <v>0</v>
      </c>
    </row>
    <row r="19" spans="1:13" s="17" customFormat="1" ht="100.5" customHeight="1">
      <c r="A19" s="25" t="s">
        <v>1199</v>
      </c>
      <c r="B19" s="35" t="s">
        <v>1292</v>
      </c>
      <c r="C19" s="18"/>
      <c r="D19" s="70"/>
      <c r="E19" s="44" t="s">
        <v>1187</v>
      </c>
      <c r="F19" s="24">
        <v>5908227348835</v>
      </c>
      <c r="G19" s="24"/>
      <c r="H19" s="127">
        <v>14.697217700352008</v>
      </c>
      <c r="I19" s="47">
        <f t="shared" si="1"/>
        <v>14.697217700352008</v>
      </c>
      <c r="J19" s="73" t="s">
        <v>1279</v>
      </c>
      <c r="K19" s="50">
        <v>100</v>
      </c>
      <c r="L19" s="51"/>
      <c r="M19" s="76">
        <f t="shared" si="0"/>
        <v>0</v>
      </c>
    </row>
    <row r="20" spans="1:13" s="17" customFormat="1" ht="100.5" customHeight="1">
      <c r="A20" s="25" t="s">
        <v>1200</v>
      </c>
      <c r="B20" s="35" t="s">
        <v>1293</v>
      </c>
      <c r="C20" s="18"/>
      <c r="D20" s="70"/>
      <c r="E20" s="44" t="s">
        <v>1187</v>
      </c>
      <c r="F20" s="24">
        <v>5908227348859</v>
      </c>
      <c r="G20" s="24"/>
      <c r="H20" s="127">
        <v>18.931184388864008</v>
      </c>
      <c r="I20" s="47">
        <f t="shared" si="1"/>
        <v>18.931184388864008</v>
      </c>
      <c r="J20" s="73" t="s">
        <v>1279</v>
      </c>
      <c r="K20" s="50">
        <v>100</v>
      </c>
      <c r="L20" s="51"/>
      <c r="M20" s="76">
        <f t="shared" si="0"/>
        <v>0</v>
      </c>
    </row>
    <row r="21" spans="1:13" s="17" customFormat="1" ht="100.5" customHeight="1">
      <c r="A21" s="25" t="s">
        <v>1201</v>
      </c>
      <c r="B21" s="35" t="s">
        <v>1294</v>
      </c>
      <c r="C21" s="18"/>
      <c r="D21" s="70"/>
      <c r="E21" s="44" t="s">
        <v>1187</v>
      </c>
      <c r="F21" s="24">
        <v>5908227348873</v>
      </c>
      <c r="G21" s="24"/>
      <c r="H21" s="127">
        <v>34.528728339072011</v>
      </c>
      <c r="I21" s="47">
        <f t="shared" si="1"/>
        <v>34.528728339072011</v>
      </c>
      <c r="J21" s="73" t="s">
        <v>1279</v>
      </c>
      <c r="K21" s="50">
        <v>100</v>
      </c>
      <c r="L21" s="51"/>
      <c r="M21" s="76">
        <f t="shared" si="0"/>
        <v>0</v>
      </c>
    </row>
    <row r="22" spans="1:13" s="17" customFormat="1" ht="100.5" customHeight="1">
      <c r="A22" s="25" t="s">
        <v>1202</v>
      </c>
      <c r="B22" s="35" t="s">
        <v>1295</v>
      </c>
      <c r="C22" s="18"/>
      <c r="D22" s="70"/>
      <c r="E22" s="44" t="s">
        <v>1187</v>
      </c>
      <c r="F22" s="24">
        <v>5908227348897</v>
      </c>
      <c r="G22" s="24"/>
      <c r="H22" s="127">
        <v>48.617617492224014</v>
      </c>
      <c r="I22" s="47">
        <f t="shared" si="1"/>
        <v>48.617617492224014</v>
      </c>
      <c r="J22" s="73" t="s">
        <v>1279</v>
      </c>
      <c r="K22" s="50">
        <v>100</v>
      </c>
      <c r="L22" s="51"/>
      <c r="M22" s="76">
        <f t="shared" si="0"/>
        <v>0</v>
      </c>
    </row>
    <row r="23" spans="1:13" s="17" customFormat="1" ht="100.5" customHeight="1">
      <c r="A23" s="25" t="s">
        <v>1203</v>
      </c>
      <c r="B23" s="35" t="s">
        <v>1296</v>
      </c>
      <c r="C23" s="18"/>
      <c r="D23" s="70"/>
      <c r="E23" s="44" t="s">
        <v>1187</v>
      </c>
      <c r="F23" s="24">
        <v>5908227348903</v>
      </c>
      <c r="G23" s="24"/>
      <c r="H23" s="127">
        <v>28.153445164416013</v>
      </c>
      <c r="I23" s="47">
        <f t="shared" si="1"/>
        <v>28.153445164416013</v>
      </c>
      <c r="J23" s="73" t="s">
        <v>1279</v>
      </c>
      <c r="K23" s="50">
        <v>100</v>
      </c>
      <c r="L23" s="51"/>
      <c r="M23" s="76">
        <f t="shared" si="0"/>
        <v>0</v>
      </c>
    </row>
    <row r="24" spans="1:13" s="17" customFormat="1" ht="100.5" customHeight="1">
      <c r="A24" s="25" t="s">
        <v>1204</v>
      </c>
      <c r="B24" s="35" t="s">
        <v>1297</v>
      </c>
      <c r="C24" s="18"/>
      <c r="D24" s="70"/>
      <c r="E24" s="44" t="s">
        <v>1187</v>
      </c>
      <c r="F24" s="24">
        <v>5908227348927</v>
      </c>
      <c r="G24" s="24"/>
      <c r="H24" s="127">
        <v>53.727577288704019</v>
      </c>
      <c r="I24" s="47">
        <f t="shared" si="1"/>
        <v>53.727577288704019</v>
      </c>
      <c r="J24" s="73" t="s">
        <v>1279</v>
      </c>
      <c r="K24" s="50">
        <v>100</v>
      </c>
      <c r="L24" s="51"/>
      <c r="M24" s="76">
        <f t="shared" si="0"/>
        <v>0</v>
      </c>
    </row>
    <row r="25" spans="1:13" s="17" customFormat="1" ht="100.5" customHeight="1">
      <c r="A25" s="25" t="s">
        <v>1205</v>
      </c>
      <c r="B25" s="35" t="s">
        <v>1298</v>
      </c>
      <c r="C25" s="18"/>
      <c r="D25" s="70"/>
      <c r="E25" s="44" t="s">
        <v>1187</v>
      </c>
      <c r="F25" s="24">
        <v>5908227348941</v>
      </c>
      <c r="G25" s="24"/>
      <c r="H25" s="127">
        <v>86.966649107712044</v>
      </c>
      <c r="I25" s="47">
        <f t="shared" si="1"/>
        <v>86.966649107712044</v>
      </c>
      <c r="J25" s="73" t="s">
        <v>1279</v>
      </c>
      <c r="K25" s="50">
        <v>100</v>
      </c>
      <c r="L25" s="51"/>
      <c r="M25" s="76">
        <f t="shared" si="0"/>
        <v>0</v>
      </c>
    </row>
    <row r="26" spans="1:13" s="17" customFormat="1" ht="100.5" customHeight="1">
      <c r="A26" s="25" t="s">
        <v>1206</v>
      </c>
      <c r="B26" s="35" t="s">
        <v>1299</v>
      </c>
      <c r="C26" s="18"/>
      <c r="D26" s="70"/>
      <c r="E26" s="44" t="s">
        <v>1187</v>
      </c>
      <c r="F26" s="24">
        <v>5908227348514</v>
      </c>
      <c r="G26" s="24"/>
      <c r="H26" s="127">
        <v>2.2386490536960011</v>
      </c>
      <c r="I26" s="47">
        <f t="shared" si="1"/>
        <v>2.2386490536960011</v>
      </c>
      <c r="J26" s="73" t="s">
        <v>1279</v>
      </c>
      <c r="K26" s="50">
        <v>100</v>
      </c>
      <c r="L26" s="51"/>
      <c r="M26" s="76">
        <f t="shared" si="0"/>
        <v>0</v>
      </c>
    </row>
    <row r="27" spans="1:13" s="17" customFormat="1" ht="100.5" customHeight="1">
      <c r="A27" s="25" t="s">
        <v>1207</v>
      </c>
      <c r="B27" s="35" t="s">
        <v>1300</v>
      </c>
      <c r="C27" s="18"/>
      <c r="D27" s="70"/>
      <c r="E27" s="44" t="s">
        <v>1187</v>
      </c>
      <c r="F27" s="24">
        <v>5908227348538</v>
      </c>
      <c r="G27" s="24"/>
      <c r="H27" s="127">
        <v>3.7229707088640023</v>
      </c>
      <c r="I27" s="47">
        <f t="shared" si="1"/>
        <v>3.7229707088640023</v>
      </c>
      <c r="J27" s="73" t="s">
        <v>1279</v>
      </c>
      <c r="K27" s="50">
        <v>100</v>
      </c>
      <c r="L27" s="51"/>
      <c r="M27" s="76">
        <f t="shared" si="0"/>
        <v>0</v>
      </c>
    </row>
    <row r="28" spans="1:13" s="17" customFormat="1" ht="100.5" customHeight="1">
      <c r="A28" s="25" t="s">
        <v>1208</v>
      </c>
      <c r="B28" s="35" t="s">
        <v>1301</v>
      </c>
      <c r="C28" s="18"/>
      <c r="D28" s="70"/>
      <c r="E28" s="44" t="s">
        <v>1187</v>
      </c>
      <c r="F28" s="24">
        <v>5908227348552</v>
      </c>
      <c r="G28" s="24"/>
      <c r="H28" s="127">
        <v>5.499290066688002</v>
      </c>
      <c r="I28" s="47">
        <f t="shared" si="1"/>
        <v>5.499290066688002</v>
      </c>
      <c r="J28" s="73" t="s">
        <v>1279</v>
      </c>
      <c r="K28" s="50">
        <v>100</v>
      </c>
      <c r="L28" s="51"/>
      <c r="M28" s="76">
        <f t="shared" si="0"/>
        <v>0</v>
      </c>
    </row>
    <row r="29" spans="1:13" s="17" customFormat="1" ht="100.5" customHeight="1">
      <c r="A29" s="25" t="s">
        <v>1209</v>
      </c>
      <c r="B29" s="35" t="s">
        <v>1302</v>
      </c>
      <c r="C29" s="18"/>
      <c r="D29" s="70"/>
      <c r="E29" s="44" t="s">
        <v>1187</v>
      </c>
      <c r="F29" s="24">
        <v>5908227348576</v>
      </c>
      <c r="G29" s="24"/>
      <c r="H29" s="127">
        <v>5.1586260802560027</v>
      </c>
      <c r="I29" s="47">
        <f t="shared" si="1"/>
        <v>5.1586260802560027</v>
      </c>
      <c r="J29" s="73" t="s">
        <v>1279</v>
      </c>
      <c r="K29" s="50">
        <v>100</v>
      </c>
      <c r="L29" s="51"/>
      <c r="M29" s="76">
        <f t="shared" si="0"/>
        <v>0</v>
      </c>
    </row>
    <row r="30" spans="1:13" s="17" customFormat="1" ht="100.5" customHeight="1">
      <c r="A30" s="25" t="s">
        <v>1210</v>
      </c>
      <c r="B30" s="35" t="s">
        <v>1303</v>
      </c>
      <c r="C30" s="18"/>
      <c r="D30" s="70"/>
      <c r="E30" s="44" t="s">
        <v>1187</v>
      </c>
      <c r="F30" s="24">
        <v>5908227348583</v>
      </c>
      <c r="G30" s="24"/>
      <c r="H30" s="127">
        <v>7.3972751339520046</v>
      </c>
      <c r="I30" s="47">
        <f t="shared" si="1"/>
        <v>7.3972751339520046</v>
      </c>
      <c r="J30" s="73" t="s">
        <v>1279</v>
      </c>
      <c r="K30" s="50">
        <v>100</v>
      </c>
      <c r="L30" s="51"/>
      <c r="M30" s="76">
        <f t="shared" si="0"/>
        <v>0</v>
      </c>
    </row>
    <row r="31" spans="1:13" s="17" customFormat="1" ht="100.5" customHeight="1">
      <c r="A31" s="25" t="s">
        <v>1211</v>
      </c>
      <c r="B31" s="35" t="s">
        <v>1304</v>
      </c>
      <c r="C31" s="18"/>
      <c r="D31" s="70"/>
      <c r="E31" s="44" t="s">
        <v>1187</v>
      </c>
      <c r="F31" s="24">
        <v>5908227348705</v>
      </c>
      <c r="G31" s="24"/>
      <c r="H31" s="127">
        <v>9.5872579038720076</v>
      </c>
      <c r="I31" s="47">
        <f t="shared" si="1"/>
        <v>9.5872579038720076</v>
      </c>
      <c r="J31" s="73" t="s">
        <v>1279</v>
      </c>
      <c r="K31" s="50">
        <v>100</v>
      </c>
      <c r="L31" s="51"/>
      <c r="M31" s="76">
        <f t="shared" si="0"/>
        <v>0</v>
      </c>
    </row>
    <row r="32" spans="1:13" s="17" customFormat="1" ht="100.5" customHeight="1">
      <c r="A32" s="25" t="s">
        <v>1212</v>
      </c>
      <c r="B32" s="35" t="s">
        <v>1305</v>
      </c>
      <c r="C32" s="18"/>
      <c r="D32" s="70"/>
      <c r="E32" s="44" t="s">
        <v>1187</v>
      </c>
      <c r="F32" s="24">
        <v>5908227348729</v>
      </c>
      <c r="G32" s="24"/>
      <c r="H32" s="127">
        <v>23.019152226048014</v>
      </c>
      <c r="I32" s="47">
        <f t="shared" si="1"/>
        <v>23.019152226048014</v>
      </c>
      <c r="J32" s="73" t="s">
        <v>1279</v>
      </c>
      <c r="K32" s="50">
        <v>100</v>
      </c>
      <c r="L32" s="51"/>
      <c r="M32" s="76">
        <f t="shared" si="0"/>
        <v>0</v>
      </c>
    </row>
    <row r="33" spans="1:13" s="17" customFormat="1" ht="100.5" customHeight="1">
      <c r="A33" s="25" t="s">
        <v>1213</v>
      </c>
      <c r="B33" s="35" t="s">
        <v>1306</v>
      </c>
      <c r="C33" s="18"/>
      <c r="D33" s="70"/>
      <c r="E33" s="44" t="s">
        <v>1187</v>
      </c>
      <c r="F33" s="24">
        <v>5908227348743</v>
      </c>
      <c r="G33" s="24"/>
      <c r="H33" s="127">
        <v>9.1979276336640048</v>
      </c>
      <c r="I33" s="47">
        <f t="shared" si="1"/>
        <v>9.1979276336640048</v>
      </c>
      <c r="J33" s="73" t="s">
        <v>1279</v>
      </c>
      <c r="K33" s="50">
        <v>100</v>
      </c>
      <c r="L33" s="51"/>
      <c r="M33" s="76">
        <f t="shared" si="0"/>
        <v>0</v>
      </c>
    </row>
    <row r="34" spans="1:13" s="17" customFormat="1" ht="100.5" customHeight="1">
      <c r="A34" s="25" t="s">
        <v>1214</v>
      </c>
      <c r="B34" s="35" t="s">
        <v>1307</v>
      </c>
      <c r="C34" s="18"/>
      <c r="D34" s="70"/>
      <c r="E34" s="44" t="s">
        <v>1187</v>
      </c>
      <c r="F34" s="24">
        <v>5908227348767</v>
      </c>
      <c r="G34" s="24"/>
      <c r="H34" s="127">
        <v>12.799232633088005</v>
      </c>
      <c r="I34" s="47">
        <f t="shared" si="1"/>
        <v>12.799232633088005</v>
      </c>
      <c r="J34" s="73" t="s">
        <v>1279</v>
      </c>
      <c r="K34" s="50">
        <v>100</v>
      </c>
      <c r="L34" s="51"/>
      <c r="M34" s="76">
        <f t="shared" si="0"/>
        <v>0</v>
      </c>
    </row>
    <row r="35" spans="1:13" s="17" customFormat="1" ht="100.5" customHeight="1">
      <c r="A35" s="25" t="s">
        <v>1215</v>
      </c>
      <c r="B35" s="35" t="s">
        <v>1308</v>
      </c>
      <c r="C35" s="18"/>
      <c r="D35" s="70"/>
      <c r="E35" s="44" t="s">
        <v>1187</v>
      </c>
      <c r="F35" s="24">
        <v>5908227348781</v>
      </c>
      <c r="G35" s="24"/>
      <c r="H35" s="127">
        <v>12.166570944000004</v>
      </c>
      <c r="I35" s="47">
        <f t="shared" si="1"/>
        <v>12.166570944000004</v>
      </c>
      <c r="J35" s="73" t="s">
        <v>1279</v>
      </c>
      <c r="K35" s="50">
        <v>100</v>
      </c>
      <c r="L35" s="51"/>
      <c r="M35" s="76">
        <f t="shared" si="0"/>
        <v>0</v>
      </c>
    </row>
    <row r="36" spans="1:13" s="17" customFormat="1" ht="100.5" customHeight="1">
      <c r="A36" s="25" t="s">
        <v>1216</v>
      </c>
      <c r="B36" s="35" t="s">
        <v>1309</v>
      </c>
      <c r="C36" s="18"/>
      <c r="D36" s="70"/>
      <c r="E36" s="44" t="s">
        <v>1187</v>
      </c>
      <c r="F36" s="24">
        <v>5908227348804</v>
      </c>
      <c r="G36" s="24"/>
      <c r="H36" s="127">
        <v>15.086547970560009</v>
      </c>
      <c r="I36" s="47">
        <f t="shared" si="1"/>
        <v>15.086547970560009</v>
      </c>
      <c r="J36" s="73" t="s">
        <v>1279</v>
      </c>
      <c r="K36" s="50">
        <v>100</v>
      </c>
      <c r="L36" s="51"/>
      <c r="M36" s="76">
        <f t="shared" si="0"/>
        <v>0</v>
      </c>
    </row>
    <row r="37" spans="1:13" s="17" customFormat="1" ht="100.5" customHeight="1">
      <c r="A37" s="25" t="s">
        <v>1217</v>
      </c>
      <c r="B37" s="35" t="s">
        <v>1310</v>
      </c>
      <c r="C37" s="18"/>
      <c r="D37" s="70"/>
      <c r="E37" s="44" t="s">
        <v>1187</v>
      </c>
      <c r="F37" s="24">
        <v>5908227348828</v>
      </c>
      <c r="G37" s="24"/>
      <c r="H37" s="127">
        <v>30.051430231680008</v>
      </c>
      <c r="I37" s="47">
        <f t="shared" si="1"/>
        <v>30.051430231680008</v>
      </c>
      <c r="J37" s="73" t="s">
        <v>1279</v>
      </c>
      <c r="K37" s="50">
        <v>100</v>
      </c>
      <c r="L37" s="51"/>
      <c r="M37" s="76">
        <f t="shared" si="0"/>
        <v>0</v>
      </c>
    </row>
    <row r="38" spans="1:13" s="17" customFormat="1" ht="100.5" customHeight="1">
      <c r="A38" s="25" t="s">
        <v>1218</v>
      </c>
      <c r="B38" s="35" t="s">
        <v>1311</v>
      </c>
      <c r="C38" s="18"/>
      <c r="D38" s="70"/>
      <c r="E38" s="44" t="s">
        <v>1187</v>
      </c>
      <c r="F38" s="24">
        <v>5908227348842</v>
      </c>
      <c r="G38" s="24"/>
      <c r="H38" s="127">
        <v>14.697217700352008</v>
      </c>
      <c r="I38" s="47">
        <f t="shared" si="1"/>
        <v>14.697217700352008</v>
      </c>
      <c r="J38" s="73" t="s">
        <v>1279</v>
      </c>
      <c r="K38" s="50">
        <v>100</v>
      </c>
      <c r="L38" s="51"/>
      <c r="M38" s="76">
        <f t="shared" si="0"/>
        <v>0</v>
      </c>
    </row>
    <row r="39" spans="1:13" s="17" customFormat="1" ht="100.5" customHeight="1">
      <c r="A39" s="25" t="s">
        <v>1219</v>
      </c>
      <c r="B39" s="35" t="s">
        <v>1312</v>
      </c>
      <c r="C39" s="18"/>
      <c r="D39" s="70"/>
      <c r="E39" s="44" t="s">
        <v>1187</v>
      </c>
      <c r="F39" s="24">
        <v>5908227348866</v>
      </c>
      <c r="G39" s="24"/>
      <c r="H39" s="127">
        <v>18.931184388864008</v>
      </c>
      <c r="I39" s="47">
        <f t="shared" si="1"/>
        <v>18.931184388864008</v>
      </c>
      <c r="J39" s="73" t="s">
        <v>1279</v>
      </c>
      <c r="K39" s="50">
        <v>100</v>
      </c>
      <c r="L39" s="51"/>
      <c r="M39" s="76">
        <f t="shared" si="0"/>
        <v>0</v>
      </c>
    </row>
    <row r="40" spans="1:13" s="17" customFormat="1" ht="100.5" customHeight="1">
      <c r="A40" s="25" t="s">
        <v>1220</v>
      </c>
      <c r="B40" s="35" t="s">
        <v>1313</v>
      </c>
      <c r="C40" s="18"/>
      <c r="D40" s="70"/>
      <c r="E40" s="44" t="s">
        <v>1187</v>
      </c>
      <c r="F40" s="24">
        <v>5908227348880</v>
      </c>
      <c r="G40" s="24"/>
      <c r="H40" s="127">
        <v>34.528728339072011</v>
      </c>
      <c r="I40" s="47">
        <f t="shared" si="1"/>
        <v>34.528728339072011</v>
      </c>
      <c r="J40" s="73" t="s">
        <v>1279</v>
      </c>
      <c r="K40" s="50">
        <v>100</v>
      </c>
      <c r="L40" s="51"/>
      <c r="M40" s="76">
        <f t="shared" si="0"/>
        <v>0</v>
      </c>
    </row>
    <row r="41" spans="1:13" s="17" customFormat="1" ht="100.5" customHeight="1">
      <c r="A41" s="25" t="s">
        <v>1221</v>
      </c>
      <c r="B41" s="35" t="s">
        <v>1314</v>
      </c>
      <c r="C41" s="18"/>
      <c r="D41" s="70"/>
      <c r="E41" s="44" t="s">
        <v>1187</v>
      </c>
      <c r="F41" s="24">
        <v>5908227348972</v>
      </c>
      <c r="G41" s="24"/>
      <c r="H41" s="127">
        <v>48.617617492224014</v>
      </c>
      <c r="I41" s="47">
        <f t="shared" si="1"/>
        <v>48.617617492224014</v>
      </c>
      <c r="J41" s="73" t="s">
        <v>1279</v>
      </c>
      <c r="K41" s="50">
        <v>100</v>
      </c>
      <c r="L41" s="51"/>
      <c r="M41" s="76">
        <f t="shared" si="0"/>
        <v>0</v>
      </c>
    </row>
    <row r="42" spans="1:13" s="17" customFormat="1" ht="100.5" customHeight="1">
      <c r="A42" s="25" t="s">
        <v>1222</v>
      </c>
      <c r="B42" s="35" t="s">
        <v>1315</v>
      </c>
      <c r="C42" s="18"/>
      <c r="D42" s="70"/>
      <c r="E42" s="44" t="s">
        <v>1187</v>
      </c>
      <c r="F42" s="24">
        <v>5908227348910</v>
      </c>
      <c r="G42" s="24"/>
      <c r="H42" s="127">
        <v>28.153445164416013</v>
      </c>
      <c r="I42" s="47">
        <f t="shared" si="1"/>
        <v>28.153445164416013</v>
      </c>
      <c r="J42" s="73" t="s">
        <v>1279</v>
      </c>
      <c r="K42" s="50">
        <v>100</v>
      </c>
      <c r="L42" s="51"/>
      <c r="M42" s="76">
        <f t="shared" si="0"/>
        <v>0</v>
      </c>
    </row>
    <row r="43" spans="1:13" s="17" customFormat="1" ht="100.5" customHeight="1">
      <c r="A43" s="25" t="s">
        <v>1223</v>
      </c>
      <c r="B43" s="35" t="s">
        <v>1316</v>
      </c>
      <c r="C43" s="18"/>
      <c r="D43" s="70"/>
      <c r="E43" s="44" t="s">
        <v>1187</v>
      </c>
      <c r="F43" s="24">
        <v>5908227348934</v>
      </c>
      <c r="G43" s="24"/>
      <c r="H43" s="127">
        <v>53.727577288704019</v>
      </c>
      <c r="I43" s="47">
        <f t="shared" si="1"/>
        <v>53.727577288704019</v>
      </c>
      <c r="J43" s="73" t="s">
        <v>1279</v>
      </c>
      <c r="K43" s="50">
        <v>100</v>
      </c>
      <c r="L43" s="51"/>
      <c r="M43" s="76">
        <f t="shared" si="0"/>
        <v>0</v>
      </c>
    </row>
    <row r="44" spans="1:13" s="17" customFormat="1" ht="100.5" customHeight="1">
      <c r="A44" s="25" t="s">
        <v>1224</v>
      </c>
      <c r="B44" s="35" t="s">
        <v>1317</v>
      </c>
      <c r="C44" s="18"/>
      <c r="D44" s="70"/>
      <c r="E44" s="44" t="s">
        <v>1187</v>
      </c>
      <c r="F44" s="24">
        <v>5908227348958</v>
      </c>
      <c r="G44" s="24"/>
      <c r="H44" s="127">
        <v>86.966649107712044</v>
      </c>
      <c r="I44" s="47">
        <f t="shared" si="1"/>
        <v>86.966649107712044</v>
      </c>
      <c r="J44" s="73" t="s">
        <v>1279</v>
      </c>
      <c r="K44" s="50">
        <v>100</v>
      </c>
      <c r="L44" s="51"/>
      <c r="M44" s="76">
        <f t="shared" si="0"/>
        <v>0</v>
      </c>
    </row>
  </sheetData>
  <mergeCells count="4">
    <mergeCell ref="I2:L2"/>
    <mergeCell ref="I3:L3"/>
    <mergeCell ref="I4:L4"/>
    <mergeCell ref="A5:L5"/>
  </mergeCells>
  <hyperlinks>
    <hyperlink ref="E7" r:id="rId1" display="http://www.eurohandel.pl/produkty_PL/opaski.htm"/>
    <hyperlink ref="E8" r:id="rId2" display="http://www.eurohandel.pl/produkty_PL/opaski.htm"/>
    <hyperlink ref="E9" r:id="rId3" display="http://www.eurohandel.pl/produkty_PL/opaski.htm"/>
    <hyperlink ref="E10" r:id="rId4" display="http://www.eurohandel.pl/produkty_PL/opaski.htm"/>
    <hyperlink ref="E11" r:id="rId5" display="http://www.eurohandel.pl/produkty_PL/opaski.htm"/>
    <hyperlink ref="E12" r:id="rId6" display="http://www.eurohandel.pl/produkty_PL/opaski.htm"/>
    <hyperlink ref="E13" r:id="rId7" display="http://www.eurohandel.pl/produkty_PL/opaski.htm"/>
    <hyperlink ref="E14" r:id="rId8" display="http://www.eurohandel.pl/produkty_PL/opaski.htm"/>
    <hyperlink ref="E15" r:id="rId9" display="http://www.eurohandel.pl/produkty_PL/opaski.htm"/>
    <hyperlink ref="E16" r:id="rId10" display="http://www.eurohandel.pl/produkty_PL/opaski.htm"/>
    <hyperlink ref="E17" r:id="rId11" display="http://www.eurohandel.pl/produkty_PL/opaski.htm"/>
    <hyperlink ref="E18" r:id="rId12" display="http://www.eurohandel.pl/produkty_PL/opaski.htm"/>
    <hyperlink ref="E19" r:id="rId13" display="http://www.eurohandel.pl/produkty_PL/opaski.htm"/>
    <hyperlink ref="E20" r:id="rId14" display="http://www.eurohandel.pl/produkty_PL/opaski.htm"/>
    <hyperlink ref="E21" r:id="rId15" display="http://www.eurohandel.pl/produkty_PL/opaski.htm"/>
    <hyperlink ref="E22" r:id="rId16" display="http://www.eurohandel.pl/produkty_PL/opaski.htm"/>
    <hyperlink ref="E23" r:id="rId17" display="http://www.eurohandel.pl/produkty_PL/opaski.htm"/>
    <hyperlink ref="E24" r:id="rId18" display="http://www.eurohandel.pl/produkty_PL/opaski.htm"/>
    <hyperlink ref="E25" r:id="rId19" display="http://www.eurohandel.pl/produkty_PL/opaski.htm"/>
    <hyperlink ref="E26" r:id="rId20" display="http://www.eurohandel.pl/produkty_PL/opaski.htm"/>
    <hyperlink ref="E27" r:id="rId21" display="http://www.eurohandel.pl/produkty_PL/opaski.htm"/>
    <hyperlink ref="E28" r:id="rId22" display="http://www.eurohandel.pl/produkty_PL/opaski.htm"/>
    <hyperlink ref="E29" r:id="rId23" display="http://www.eurohandel.pl/produkty_PL/opaski.htm"/>
    <hyperlink ref="E30" r:id="rId24" display="http://www.eurohandel.pl/produkty_PL/opaski.htm"/>
    <hyperlink ref="E31" r:id="rId25" display="http://www.eurohandel.pl/produkty_PL/opaski.htm"/>
    <hyperlink ref="E32" r:id="rId26" display="http://www.eurohandel.pl/produkty_PL/opaski.htm"/>
    <hyperlink ref="E33" r:id="rId27" display="http://www.eurohandel.pl/produkty_PL/opaski.htm"/>
    <hyperlink ref="E34" r:id="rId28" display="http://www.eurohandel.pl/produkty_PL/opaski.htm"/>
    <hyperlink ref="E35" r:id="rId29" display="http://www.eurohandel.pl/produkty_PL/opaski.htm"/>
    <hyperlink ref="E36" r:id="rId30" display="http://www.eurohandel.pl/produkty_PL/opaski.htm"/>
    <hyperlink ref="E37" r:id="rId31" display="http://www.eurohandel.pl/produkty_PL/opaski.htm"/>
    <hyperlink ref="E38" r:id="rId32" display="http://www.eurohandel.pl/produkty_PL/opaski.htm"/>
    <hyperlink ref="E39" r:id="rId33" display="http://www.eurohandel.pl/produkty_PL/opaski.htm"/>
    <hyperlink ref="E40" r:id="rId34" display="http://www.eurohandel.pl/produkty_PL/opaski.htm"/>
    <hyperlink ref="E41" r:id="rId35" display="http://www.eurohandel.pl/produkty_PL/opaski.htm"/>
    <hyperlink ref="E42" r:id="rId36" display="http://www.eurohandel.pl/produkty_PL/opaski.htm"/>
    <hyperlink ref="E43" r:id="rId37" display="http://www.eurohandel.pl/produkty_PL/opaski.htm"/>
    <hyperlink ref="E44" r:id="rId38" display="http://www.eurohandel.pl/produkty_PL/opaski.htm"/>
  </hyperlinks>
  <pageMargins left="0.7" right="0.7" top="0.75" bottom="0.75" header="0.3" footer="0.3"/>
  <pageSetup paperSize="9" orientation="portrait" r:id="rId39"/>
  <drawing r:id="rId4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M29"/>
  <sheetViews>
    <sheetView zoomScale="64" zoomScaleNormal="64" workbookViewId="0">
      <selection activeCell="A6" sqref="A6"/>
    </sheetView>
  </sheetViews>
  <sheetFormatPr defaultRowHeight="15"/>
  <cols>
    <col min="1" max="1" width="22.7109375" customWidth="1"/>
    <col min="2" max="2" width="62.85546875" customWidth="1"/>
    <col min="3" max="3" width="26.85546875" customWidth="1"/>
    <col min="4" max="4" width="22.140625" customWidth="1"/>
    <col min="5" max="5" width="21.7109375" customWidth="1"/>
    <col min="6" max="6" width="19" customWidth="1"/>
    <col min="7" max="7" width="15.85546875" customWidth="1"/>
    <col min="8" max="8" width="22.140625" customWidth="1"/>
    <col min="9" max="9" width="20.5703125" customWidth="1"/>
    <col min="10" max="10" width="6.140625" customWidth="1"/>
    <col min="11" max="11" width="16.85546875" customWidth="1"/>
    <col min="12" max="12" width="15.28515625" customWidth="1"/>
    <col min="13" max="13" width="19.5703125" customWidth="1"/>
  </cols>
  <sheetData>
    <row r="1" spans="1:13" ht="63" customHeight="1">
      <c r="A1" s="6"/>
      <c r="B1" s="7"/>
      <c r="C1" s="7"/>
      <c r="D1" s="7"/>
      <c r="E1" s="7"/>
      <c r="F1" s="7"/>
      <c r="G1" s="7"/>
      <c r="H1" s="7"/>
      <c r="I1" s="13"/>
      <c r="J1" s="8"/>
      <c r="K1" s="9"/>
      <c r="L1" s="7"/>
      <c r="M1" s="37"/>
    </row>
    <row r="2" spans="1:13" ht="65.25" customHeight="1">
      <c r="A2" s="10"/>
      <c r="B2" s="5"/>
      <c r="C2" s="5"/>
      <c r="D2" s="5"/>
      <c r="E2" s="5"/>
      <c r="F2" s="5"/>
      <c r="G2" s="5"/>
      <c r="H2" s="5"/>
      <c r="I2" s="145"/>
      <c r="J2" s="145"/>
      <c r="K2" s="145"/>
      <c r="L2" s="145"/>
      <c r="M2" s="61"/>
    </row>
    <row r="3" spans="1:13" ht="28.5" customHeight="1">
      <c r="A3" s="38" t="s">
        <v>522</v>
      </c>
      <c r="B3" s="27">
        <f>'SPIS TREŚCI'!B3</f>
        <v>45292</v>
      </c>
      <c r="C3" s="5"/>
      <c r="D3" s="5"/>
      <c r="E3" s="5"/>
      <c r="F3" s="5"/>
      <c r="G3" s="5"/>
      <c r="H3" s="5"/>
      <c r="I3" s="146" t="s">
        <v>1588</v>
      </c>
      <c r="J3" s="146"/>
      <c r="K3" s="146"/>
      <c r="L3" s="146"/>
      <c r="M3" s="33">
        <f>SUM(M7:M29)</f>
        <v>0</v>
      </c>
    </row>
    <row r="4" spans="1:13" ht="28.5" customHeight="1" thickBot="1">
      <c r="A4" s="90" t="s">
        <v>1350</v>
      </c>
      <c r="B4" s="27">
        <f>'SPIS TREŚCI'!B4</f>
        <v>45290</v>
      </c>
      <c r="C4" s="5"/>
      <c r="D4" s="5"/>
      <c r="E4" s="5"/>
      <c r="F4" s="5"/>
      <c r="G4" s="5"/>
      <c r="H4" s="5"/>
      <c r="I4" s="147" t="s">
        <v>525</v>
      </c>
      <c r="J4" s="147"/>
      <c r="K4" s="147"/>
      <c r="L4" s="147"/>
      <c r="M4" s="26"/>
    </row>
    <row r="5" spans="1:13" s="1" customFormat="1" ht="63" customHeight="1" thickBot="1">
      <c r="A5" s="148" t="s">
        <v>1524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69"/>
    </row>
    <row r="6" spans="1:13" s="2" customFormat="1" ht="55.5" customHeight="1">
      <c r="A6" s="20" t="s">
        <v>0</v>
      </c>
      <c r="B6" s="20" t="s">
        <v>1</v>
      </c>
      <c r="C6" s="20" t="s">
        <v>515</v>
      </c>
      <c r="D6" s="20" t="s">
        <v>527</v>
      </c>
      <c r="E6" s="20" t="s">
        <v>739</v>
      </c>
      <c r="F6" s="20" t="s">
        <v>516</v>
      </c>
      <c r="G6" s="20" t="s">
        <v>519</v>
      </c>
      <c r="H6" s="21" t="s">
        <v>393</v>
      </c>
      <c r="I6" s="15" t="s">
        <v>517</v>
      </c>
      <c r="J6" s="20" t="s">
        <v>391</v>
      </c>
      <c r="K6" s="20" t="s">
        <v>518</v>
      </c>
      <c r="L6" s="20" t="s">
        <v>523</v>
      </c>
      <c r="M6" s="20" t="s">
        <v>524</v>
      </c>
    </row>
    <row r="7" spans="1:13" s="17" customFormat="1" ht="100.5" customHeight="1">
      <c r="A7" s="70" t="s">
        <v>1525</v>
      </c>
      <c r="B7" s="35" t="s">
        <v>1526</v>
      </c>
      <c r="C7" s="19"/>
      <c r="D7" s="19"/>
      <c r="E7" s="19"/>
      <c r="F7" s="24">
        <v>5902767986670</v>
      </c>
      <c r="G7" s="24"/>
      <c r="H7" s="46">
        <v>210.89713499999996</v>
      </c>
      <c r="I7" s="47">
        <f t="shared" ref="I7:I29" si="0">H7*(1-$M$4)</f>
        <v>210.89713499999996</v>
      </c>
      <c r="J7" s="49" t="s">
        <v>392</v>
      </c>
      <c r="K7" s="50">
        <v>1</v>
      </c>
      <c r="L7" s="51"/>
      <c r="M7" s="48">
        <f t="shared" ref="M7:M29" si="1">I7*L7</f>
        <v>0</v>
      </c>
    </row>
    <row r="8" spans="1:13" s="17" customFormat="1" ht="100.5" customHeight="1">
      <c r="A8" s="70" t="s">
        <v>1527</v>
      </c>
      <c r="B8" s="35" t="s">
        <v>1528</v>
      </c>
      <c r="C8" s="19"/>
      <c r="D8" s="19"/>
      <c r="E8" s="19"/>
      <c r="F8" s="24">
        <v>5902767986687</v>
      </c>
      <c r="G8" s="24"/>
      <c r="H8" s="46">
        <v>249.7430699999999</v>
      </c>
      <c r="I8" s="47">
        <f t="shared" si="0"/>
        <v>249.7430699999999</v>
      </c>
      <c r="J8" s="49" t="s">
        <v>392</v>
      </c>
      <c r="K8" s="50">
        <v>1</v>
      </c>
      <c r="L8" s="51"/>
      <c r="M8" s="48">
        <f t="shared" si="1"/>
        <v>0</v>
      </c>
    </row>
    <row r="9" spans="1:13" s="17" customFormat="1" ht="100.5" customHeight="1">
      <c r="A9" s="70" t="s">
        <v>1529</v>
      </c>
      <c r="B9" s="35" t="s">
        <v>1530</v>
      </c>
      <c r="C9" s="19"/>
      <c r="D9" s="19"/>
      <c r="E9" s="19"/>
      <c r="F9" s="24">
        <v>5902767986694</v>
      </c>
      <c r="G9" s="24"/>
      <c r="H9" s="46">
        <v>309.02008499999999</v>
      </c>
      <c r="I9" s="47">
        <f t="shared" si="0"/>
        <v>309.02008499999999</v>
      </c>
      <c r="J9" s="49" t="s">
        <v>392</v>
      </c>
      <c r="K9" s="50">
        <v>1</v>
      </c>
      <c r="L9" s="51"/>
      <c r="M9" s="48">
        <f t="shared" si="1"/>
        <v>0</v>
      </c>
    </row>
    <row r="10" spans="1:13" s="17" customFormat="1" ht="100.5" customHeight="1">
      <c r="A10" s="70" t="s">
        <v>1531</v>
      </c>
      <c r="B10" s="35" t="s">
        <v>1532</v>
      </c>
      <c r="C10" s="19"/>
      <c r="D10" s="19"/>
      <c r="E10" s="19"/>
      <c r="F10" s="24">
        <v>5902767987004</v>
      </c>
      <c r="G10" s="24"/>
      <c r="H10" s="46">
        <v>176.75572499999998</v>
      </c>
      <c r="I10" s="47">
        <f t="shared" si="0"/>
        <v>176.75572499999998</v>
      </c>
      <c r="J10" s="49" t="s">
        <v>392</v>
      </c>
      <c r="K10" s="50">
        <v>1</v>
      </c>
      <c r="L10" s="51"/>
      <c r="M10" s="48">
        <f t="shared" si="1"/>
        <v>0</v>
      </c>
    </row>
    <row r="11" spans="1:13" s="17" customFormat="1" ht="100.5" customHeight="1">
      <c r="A11" s="70" t="s">
        <v>1533</v>
      </c>
      <c r="B11" s="35" t="s">
        <v>1534</v>
      </c>
      <c r="C11" s="19"/>
      <c r="D11" s="19"/>
      <c r="E11" s="19"/>
      <c r="F11" s="24">
        <v>5902767986717</v>
      </c>
      <c r="G11" s="24"/>
      <c r="H11" s="46">
        <v>206.46143999999998</v>
      </c>
      <c r="I11" s="47">
        <f t="shared" si="0"/>
        <v>206.46143999999998</v>
      </c>
      <c r="J11" s="49" t="s">
        <v>392</v>
      </c>
      <c r="K11" s="50">
        <v>1</v>
      </c>
      <c r="L11" s="51"/>
      <c r="M11" s="48">
        <f t="shared" si="1"/>
        <v>0</v>
      </c>
    </row>
    <row r="12" spans="1:13" s="17" customFormat="1" ht="100.5" customHeight="1">
      <c r="A12" s="70" t="s">
        <v>1535</v>
      </c>
      <c r="B12" s="35" t="s">
        <v>1536</v>
      </c>
      <c r="C12" s="19"/>
      <c r="D12" s="19"/>
      <c r="E12" s="19"/>
      <c r="F12" s="24">
        <v>5902767986724</v>
      </c>
      <c r="G12" s="24"/>
      <c r="H12" s="46">
        <v>206.46143999999998</v>
      </c>
      <c r="I12" s="47">
        <f t="shared" si="0"/>
        <v>206.46143999999998</v>
      </c>
      <c r="J12" s="49" t="s">
        <v>392</v>
      </c>
      <c r="K12" s="50">
        <v>1</v>
      </c>
      <c r="L12" s="51"/>
      <c r="M12" s="48">
        <f t="shared" si="1"/>
        <v>0</v>
      </c>
    </row>
    <row r="13" spans="1:13" s="17" customFormat="1" ht="100.5" customHeight="1">
      <c r="A13" s="70" t="s">
        <v>1537</v>
      </c>
      <c r="B13" s="35" t="s">
        <v>1538</v>
      </c>
      <c r="C13" s="19"/>
      <c r="D13" s="19"/>
      <c r="E13" s="19"/>
      <c r="F13" s="24">
        <v>5902767986731</v>
      </c>
      <c r="G13" s="24"/>
      <c r="H13" s="46">
        <v>212.77894499999996</v>
      </c>
      <c r="I13" s="47">
        <f t="shared" si="0"/>
        <v>212.77894499999996</v>
      </c>
      <c r="J13" s="49" t="s">
        <v>392</v>
      </c>
      <c r="K13" s="50">
        <v>1</v>
      </c>
      <c r="L13" s="51"/>
      <c r="M13" s="48">
        <f t="shared" si="1"/>
        <v>0</v>
      </c>
    </row>
    <row r="14" spans="1:13" s="17" customFormat="1" ht="100.5" customHeight="1">
      <c r="A14" s="70" t="s">
        <v>1539</v>
      </c>
      <c r="B14" s="35" t="s">
        <v>1540</v>
      </c>
      <c r="C14" s="19"/>
      <c r="D14" s="19"/>
      <c r="E14" s="19"/>
      <c r="F14" s="24">
        <v>5902767986748</v>
      </c>
      <c r="G14" s="24"/>
      <c r="H14" s="46">
        <v>418.97155499999997</v>
      </c>
      <c r="I14" s="47">
        <f t="shared" si="0"/>
        <v>418.97155499999997</v>
      </c>
      <c r="J14" s="49" t="s">
        <v>392</v>
      </c>
      <c r="K14" s="50">
        <v>1</v>
      </c>
      <c r="L14" s="51"/>
      <c r="M14" s="48">
        <f t="shared" si="1"/>
        <v>0</v>
      </c>
    </row>
    <row r="15" spans="1:13" s="17" customFormat="1" ht="100.5" customHeight="1">
      <c r="A15" s="70" t="s">
        <v>1541</v>
      </c>
      <c r="B15" s="35" t="s">
        <v>1542</v>
      </c>
      <c r="C15" s="19"/>
      <c r="D15" s="19"/>
      <c r="E15" s="19"/>
      <c r="F15" s="24">
        <v>5902767986755</v>
      </c>
      <c r="G15" s="24"/>
      <c r="H15" s="46">
        <v>268.02350999999999</v>
      </c>
      <c r="I15" s="47">
        <f t="shared" si="0"/>
        <v>268.02350999999999</v>
      </c>
      <c r="J15" s="49" t="s">
        <v>392</v>
      </c>
      <c r="K15" s="50">
        <v>1</v>
      </c>
      <c r="L15" s="51"/>
      <c r="M15" s="48">
        <f t="shared" si="1"/>
        <v>0</v>
      </c>
    </row>
    <row r="16" spans="1:13" s="17" customFormat="1" ht="100.5" customHeight="1">
      <c r="A16" s="70" t="s">
        <v>1543</v>
      </c>
      <c r="B16" s="35" t="s">
        <v>1544</v>
      </c>
      <c r="C16" s="19"/>
      <c r="D16" s="19"/>
      <c r="E16" s="19"/>
      <c r="F16" s="24">
        <v>5902767986762</v>
      </c>
      <c r="G16" s="24"/>
      <c r="H16" s="46">
        <v>197.72446500000001</v>
      </c>
      <c r="I16" s="47">
        <f t="shared" si="0"/>
        <v>197.72446500000001</v>
      </c>
      <c r="J16" s="49" t="s">
        <v>392</v>
      </c>
      <c r="K16" s="50">
        <v>1</v>
      </c>
      <c r="L16" s="51"/>
      <c r="M16" s="48">
        <f t="shared" si="1"/>
        <v>0</v>
      </c>
    </row>
    <row r="17" spans="1:13" s="17" customFormat="1" ht="100.5" customHeight="1">
      <c r="A17" s="70" t="s">
        <v>1545</v>
      </c>
      <c r="B17" s="35" t="s">
        <v>1546</v>
      </c>
      <c r="C17" s="19"/>
      <c r="D17" s="19"/>
      <c r="E17" s="19"/>
      <c r="F17" s="24">
        <v>5902767986779</v>
      </c>
      <c r="G17" s="24"/>
      <c r="H17" s="46">
        <v>176.75572499999998</v>
      </c>
      <c r="I17" s="47">
        <f t="shared" si="0"/>
        <v>176.75572499999998</v>
      </c>
      <c r="J17" s="49" t="s">
        <v>392</v>
      </c>
      <c r="K17" s="50">
        <v>1</v>
      </c>
      <c r="L17" s="51"/>
      <c r="M17" s="48">
        <f t="shared" si="1"/>
        <v>0</v>
      </c>
    </row>
    <row r="18" spans="1:13" s="17" customFormat="1" ht="100.5" customHeight="1">
      <c r="A18" s="70" t="s">
        <v>1547</v>
      </c>
      <c r="B18" s="35" t="s">
        <v>1548</v>
      </c>
      <c r="C18" s="19"/>
      <c r="D18" s="19"/>
      <c r="E18" s="19"/>
      <c r="F18" s="24">
        <v>5902767986786</v>
      </c>
      <c r="G18" s="24"/>
      <c r="H18" s="46">
        <v>191.003715</v>
      </c>
      <c r="I18" s="47">
        <f t="shared" si="0"/>
        <v>191.003715</v>
      </c>
      <c r="J18" s="49" t="s">
        <v>392</v>
      </c>
      <c r="K18" s="50">
        <v>1</v>
      </c>
      <c r="L18" s="51"/>
      <c r="M18" s="48">
        <f t="shared" si="1"/>
        <v>0</v>
      </c>
    </row>
    <row r="19" spans="1:13" s="17" customFormat="1" ht="100.5" customHeight="1">
      <c r="A19" s="70" t="s">
        <v>1549</v>
      </c>
      <c r="B19" s="35" t="s">
        <v>1550</v>
      </c>
      <c r="C19" s="19"/>
      <c r="D19" s="19"/>
      <c r="E19" s="19"/>
      <c r="F19" s="24">
        <v>5902767986793</v>
      </c>
      <c r="G19" s="24"/>
      <c r="H19" s="46">
        <v>203.63872499999999</v>
      </c>
      <c r="I19" s="47">
        <f t="shared" si="0"/>
        <v>203.63872499999999</v>
      </c>
      <c r="J19" s="49" t="s">
        <v>392</v>
      </c>
      <c r="K19" s="50">
        <v>1</v>
      </c>
      <c r="L19" s="51"/>
      <c r="M19" s="48">
        <f t="shared" si="1"/>
        <v>0</v>
      </c>
    </row>
    <row r="20" spans="1:13" s="17" customFormat="1" ht="100.5" customHeight="1">
      <c r="A20" s="70" t="s">
        <v>1551</v>
      </c>
      <c r="B20" s="35" t="s">
        <v>1552</v>
      </c>
      <c r="C20" s="19"/>
      <c r="D20" s="19"/>
      <c r="E20" s="19"/>
      <c r="F20" s="24">
        <v>5902767986809</v>
      </c>
      <c r="G20" s="24"/>
      <c r="H20" s="46">
        <v>197.72446500000001</v>
      </c>
      <c r="I20" s="47">
        <f t="shared" si="0"/>
        <v>197.72446500000001</v>
      </c>
      <c r="J20" s="49" t="s">
        <v>392</v>
      </c>
      <c r="K20" s="50">
        <v>1</v>
      </c>
      <c r="L20" s="51"/>
      <c r="M20" s="48">
        <f t="shared" si="1"/>
        <v>0</v>
      </c>
    </row>
    <row r="21" spans="1:13" s="17" customFormat="1" ht="100.5" customHeight="1">
      <c r="A21" s="70" t="s">
        <v>1553</v>
      </c>
      <c r="B21" s="35" t="s">
        <v>1554</v>
      </c>
      <c r="C21" s="19"/>
      <c r="D21" s="19"/>
      <c r="E21" s="19"/>
      <c r="F21" s="24">
        <v>5902767986816</v>
      </c>
      <c r="G21" s="24"/>
      <c r="H21" s="46">
        <v>227.83342499999998</v>
      </c>
      <c r="I21" s="47">
        <f t="shared" si="0"/>
        <v>227.83342499999998</v>
      </c>
      <c r="J21" s="49" t="s">
        <v>392</v>
      </c>
      <c r="K21" s="50">
        <v>1</v>
      </c>
      <c r="L21" s="51"/>
      <c r="M21" s="48">
        <f t="shared" si="1"/>
        <v>0</v>
      </c>
    </row>
    <row r="22" spans="1:13" s="17" customFormat="1" ht="100.5" customHeight="1">
      <c r="A22" s="70" t="s">
        <v>1555</v>
      </c>
      <c r="B22" s="35" t="s">
        <v>1556</v>
      </c>
      <c r="C22" s="19"/>
      <c r="D22" s="19"/>
      <c r="E22" s="19"/>
      <c r="F22" s="24">
        <v>5902767986823</v>
      </c>
      <c r="G22" s="24"/>
      <c r="H22" s="46">
        <v>347.731605</v>
      </c>
      <c r="I22" s="47">
        <f t="shared" si="0"/>
        <v>347.731605</v>
      </c>
      <c r="J22" s="49" t="s">
        <v>392</v>
      </c>
      <c r="K22" s="50">
        <v>1</v>
      </c>
      <c r="L22" s="51"/>
      <c r="M22" s="48">
        <f t="shared" si="1"/>
        <v>0</v>
      </c>
    </row>
    <row r="23" spans="1:13" s="17" customFormat="1" ht="100.5" customHeight="1">
      <c r="A23" s="70" t="s">
        <v>1557</v>
      </c>
      <c r="B23" s="35" t="s">
        <v>1558</v>
      </c>
      <c r="C23" s="19"/>
      <c r="D23" s="19"/>
      <c r="E23" s="19"/>
      <c r="F23" s="24">
        <v>5902767986830</v>
      </c>
      <c r="G23" s="24"/>
      <c r="H23" s="46">
        <v>317.89147499999996</v>
      </c>
      <c r="I23" s="47">
        <f t="shared" si="0"/>
        <v>317.89147499999996</v>
      </c>
      <c r="J23" s="49" t="s">
        <v>392</v>
      </c>
      <c r="K23" s="50">
        <v>1</v>
      </c>
      <c r="L23" s="51"/>
      <c r="M23" s="48">
        <f t="shared" si="1"/>
        <v>0</v>
      </c>
    </row>
    <row r="24" spans="1:13" s="17" customFormat="1" ht="100.5" customHeight="1">
      <c r="A24" s="70" t="s">
        <v>1559</v>
      </c>
      <c r="B24" s="35" t="s">
        <v>1560</v>
      </c>
      <c r="C24" s="19"/>
      <c r="D24" s="19"/>
      <c r="E24" s="19"/>
      <c r="F24" s="24">
        <v>5902767986847</v>
      </c>
      <c r="G24" s="24"/>
      <c r="H24" s="46">
        <v>380.26003499999996</v>
      </c>
      <c r="I24" s="47">
        <f t="shared" si="0"/>
        <v>380.26003499999996</v>
      </c>
      <c r="J24" s="49" t="s">
        <v>392</v>
      </c>
      <c r="K24" s="50">
        <v>1</v>
      </c>
      <c r="L24" s="51"/>
      <c r="M24" s="48">
        <f t="shared" si="1"/>
        <v>0</v>
      </c>
    </row>
    <row r="25" spans="1:13" s="17" customFormat="1" ht="100.5" customHeight="1">
      <c r="A25" s="70" t="s">
        <v>1561</v>
      </c>
      <c r="B25" s="35" t="s">
        <v>1562</v>
      </c>
      <c r="C25" s="19"/>
      <c r="D25" s="19"/>
      <c r="E25" s="19"/>
      <c r="F25" s="24">
        <v>5902767986854</v>
      </c>
      <c r="G25" s="24"/>
      <c r="H25" s="46">
        <v>267.35143499999992</v>
      </c>
      <c r="I25" s="47">
        <f t="shared" si="0"/>
        <v>267.35143499999992</v>
      </c>
      <c r="J25" s="49" t="s">
        <v>392</v>
      </c>
      <c r="K25" s="50">
        <v>1</v>
      </c>
      <c r="L25" s="51"/>
      <c r="M25" s="48">
        <f t="shared" si="1"/>
        <v>0</v>
      </c>
    </row>
    <row r="26" spans="1:13" s="17" customFormat="1" ht="100.5" customHeight="1">
      <c r="A26" s="70" t="s">
        <v>1563</v>
      </c>
      <c r="B26" s="35" t="s">
        <v>1564</v>
      </c>
      <c r="C26" s="19"/>
      <c r="D26" s="19"/>
      <c r="E26" s="19"/>
      <c r="F26" s="24">
        <v>5902767986861</v>
      </c>
      <c r="G26" s="24"/>
      <c r="H26" s="46">
        <v>347.731605</v>
      </c>
      <c r="I26" s="47">
        <f t="shared" si="0"/>
        <v>347.731605</v>
      </c>
      <c r="J26" s="49" t="s">
        <v>392</v>
      </c>
      <c r="K26" s="50">
        <v>1</v>
      </c>
      <c r="L26" s="51"/>
      <c r="M26" s="48">
        <f t="shared" si="1"/>
        <v>0</v>
      </c>
    </row>
    <row r="27" spans="1:13" s="17" customFormat="1" ht="100.5" customHeight="1">
      <c r="A27" s="70" t="s">
        <v>1565</v>
      </c>
      <c r="B27" s="35" t="s">
        <v>1566</v>
      </c>
      <c r="C27" s="19"/>
      <c r="D27" s="19"/>
      <c r="E27" s="19"/>
      <c r="F27" s="24">
        <v>5902767986878</v>
      </c>
      <c r="G27" s="24"/>
      <c r="H27" s="46">
        <v>444.2415749999999</v>
      </c>
      <c r="I27" s="47">
        <f t="shared" si="0"/>
        <v>444.2415749999999</v>
      </c>
      <c r="J27" s="49" t="s">
        <v>392</v>
      </c>
      <c r="K27" s="50">
        <v>1</v>
      </c>
      <c r="L27" s="51"/>
      <c r="M27" s="48">
        <f t="shared" si="1"/>
        <v>0</v>
      </c>
    </row>
    <row r="28" spans="1:13" s="17" customFormat="1" ht="100.5" customHeight="1">
      <c r="A28" s="70" t="s">
        <v>1567</v>
      </c>
      <c r="B28" s="35" t="s">
        <v>1568</v>
      </c>
      <c r="C28" s="19"/>
      <c r="D28" s="19"/>
      <c r="E28" s="19"/>
      <c r="F28" s="24">
        <v>5902767986885</v>
      </c>
      <c r="G28" s="24"/>
      <c r="H28" s="46">
        <v>444.2415749999999</v>
      </c>
      <c r="I28" s="47">
        <f t="shared" si="0"/>
        <v>444.2415749999999</v>
      </c>
      <c r="J28" s="49" t="s">
        <v>392</v>
      </c>
      <c r="K28" s="50">
        <v>1</v>
      </c>
      <c r="L28" s="51"/>
      <c r="M28" s="48">
        <f t="shared" si="1"/>
        <v>0</v>
      </c>
    </row>
    <row r="29" spans="1:13" s="17" customFormat="1" ht="100.5" customHeight="1">
      <c r="A29" s="70" t="s">
        <v>1569</v>
      </c>
      <c r="B29" s="35" t="s">
        <v>1570</v>
      </c>
      <c r="C29" s="19"/>
      <c r="D29" s="19"/>
      <c r="E29" s="19"/>
      <c r="F29" s="24">
        <v>5902767986892</v>
      </c>
      <c r="G29" s="24"/>
      <c r="H29" s="46">
        <v>1240.9192799999998</v>
      </c>
      <c r="I29" s="47">
        <f t="shared" si="0"/>
        <v>1240.9192799999998</v>
      </c>
      <c r="J29" s="49" t="s">
        <v>392</v>
      </c>
      <c r="K29" s="50">
        <v>1</v>
      </c>
      <c r="L29" s="51"/>
      <c r="M29" s="48">
        <f t="shared" si="1"/>
        <v>0</v>
      </c>
    </row>
  </sheetData>
  <mergeCells count="4">
    <mergeCell ref="I2:L2"/>
    <mergeCell ref="I3:L3"/>
    <mergeCell ref="I4:L4"/>
    <mergeCell ref="A5:L5"/>
  </mergeCells>
  <pageMargins left="0.25" right="0.25" top="0.75" bottom="0.75" header="0.3" footer="0.3"/>
  <pageSetup paperSize="9" scale="49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M14"/>
  <sheetViews>
    <sheetView zoomScale="64" zoomScaleNormal="64" workbookViewId="0">
      <selection activeCell="A6" sqref="A6"/>
    </sheetView>
  </sheetViews>
  <sheetFormatPr defaultRowHeight="15"/>
  <cols>
    <col min="1" max="1" width="22.7109375" customWidth="1"/>
    <col min="2" max="2" width="62.85546875" customWidth="1"/>
    <col min="3" max="3" width="26.85546875" customWidth="1"/>
    <col min="4" max="4" width="22.140625" customWidth="1"/>
    <col min="5" max="5" width="21.7109375" customWidth="1"/>
    <col min="6" max="6" width="19" customWidth="1"/>
    <col min="7" max="7" width="15.85546875" customWidth="1"/>
    <col min="8" max="8" width="22.140625" customWidth="1"/>
    <col min="9" max="9" width="20.5703125" customWidth="1"/>
    <col min="10" max="10" width="6.140625" customWidth="1"/>
    <col min="11" max="11" width="16.85546875" customWidth="1"/>
    <col min="12" max="12" width="15.28515625" customWidth="1"/>
    <col min="13" max="13" width="19.5703125" customWidth="1"/>
  </cols>
  <sheetData>
    <row r="1" spans="1:13" ht="63" customHeight="1">
      <c r="A1" s="6"/>
      <c r="B1" s="7"/>
      <c r="C1" s="7"/>
      <c r="D1" s="7"/>
      <c r="E1" s="7"/>
      <c r="F1" s="7"/>
      <c r="G1" s="7"/>
      <c r="H1" s="7"/>
      <c r="I1" s="13"/>
      <c r="J1" s="8"/>
      <c r="K1" s="9"/>
      <c r="L1" s="7"/>
      <c r="M1" s="37"/>
    </row>
    <row r="2" spans="1:13" ht="65.25" customHeight="1">
      <c r="A2" s="10"/>
      <c r="B2" s="5"/>
      <c r="C2" s="5"/>
      <c r="D2" s="5"/>
      <c r="E2" s="5"/>
      <c r="F2" s="5"/>
      <c r="G2" s="5"/>
      <c r="H2" s="5"/>
      <c r="I2" s="145"/>
      <c r="J2" s="145"/>
      <c r="K2" s="145"/>
      <c r="L2" s="145"/>
      <c r="M2" s="61"/>
    </row>
    <row r="3" spans="1:13" ht="28.5" customHeight="1">
      <c r="A3" s="38" t="s">
        <v>522</v>
      </c>
      <c r="B3" s="27">
        <f>'SPIS TREŚCI'!B3</f>
        <v>45292</v>
      </c>
      <c r="C3" s="5"/>
      <c r="D3" s="5"/>
      <c r="E3" s="5"/>
      <c r="F3" s="5"/>
      <c r="G3" s="5"/>
      <c r="H3" s="5"/>
      <c r="I3" s="146" t="s">
        <v>1588</v>
      </c>
      <c r="J3" s="146"/>
      <c r="K3" s="146"/>
      <c r="L3" s="146"/>
      <c r="M3" s="33">
        <f>SUM(M7:M14)</f>
        <v>0</v>
      </c>
    </row>
    <row r="4" spans="1:13" ht="28.5" customHeight="1" thickBot="1">
      <c r="A4" s="90" t="s">
        <v>1350</v>
      </c>
      <c r="B4" s="27">
        <f>'SPIS TREŚCI'!B4</f>
        <v>45290</v>
      </c>
      <c r="C4" s="5"/>
      <c r="D4" s="5"/>
      <c r="E4" s="5"/>
      <c r="F4" s="5"/>
      <c r="G4" s="5"/>
      <c r="H4" s="5"/>
      <c r="I4" s="147" t="s">
        <v>525</v>
      </c>
      <c r="J4" s="147"/>
      <c r="K4" s="147"/>
      <c r="L4" s="147"/>
      <c r="M4" s="26"/>
    </row>
    <row r="5" spans="1:13" s="1" customFormat="1" ht="63" customHeight="1" thickBot="1">
      <c r="A5" s="148" t="s">
        <v>1571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69"/>
    </row>
    <row r="6" spans="1:13" s="2" customFormat="1" ht="55.5" customHeight="1">
      <c r="A6" s="20" t="s">
        <v>0</v>
      </c>
      <c r="B6" s="20" t="s">
        <v>1</v>
      </c>
      <c r="C6" s="20" t="s">
        <v>515</v>
      </c>
      <c r="D6" s="20" t="s">
        <v>527</v>
      </c>
      <c r="E6" s="20" t="s">
        <v>739</v>
      </c>
      <c r="F6" s="20" t="s">
        <v>516</v>
      </c>
      <c r="G6" s="20" t="s">
        <v>519</v>
      </c>
      <c r="H6" s="21" t="s">
        <v>393</v>
      </c>
      <c r="I6" s="15" t="s">
        <v>517</v>
      </c>
      <c r="J6" s="20" t="s">
        <v>391</v>
      </c>
      <c r="K6" s="20" t="s">
        <v>518</v>
      </c>
      <c r="L6" s="20" t="s">
        <v>523</v>
      </c>
      <c r="M6" s="20" t="s">
        <v>524</v>
      </c>
    </row>
    <row r="7" spans="1:13" s="17" customFormat="1" ht="99.75" customHeight="1">
      <c r="A7" s="70" t="s">
        <v>1572</v>
      </c>
      <c r="B7" s="35" t="s">
        <v>1573</v>
      </c>
      <c r="C7" s="19"/>
      <c r="D7" s="19"/>
      <c r="E7" s="19"/>
      <c r="F7" s="24">
        <v>5902767986908</v>
      </c>
      <c r="G7" s="24"/>
      <c r="H7" s="46">
        <v>246.920355</v>
      </c>
      <c r="I7" s="47">
        <f>H7*(1-$M$4)</f>
        <v>246.920355</v>
      </c>
      <c r="J7" s="49" t="s">
        <v>392</v>
      </c>
      <c r="K7" s="50">
        <v>1</v>
      </c>
      <c r="L7" s="51"/>
      <c r="M7" s="48">
        <f t="shared" ref="M7:M14" si="0">I7*L7</f>
        <v>0</v>
      </c>
    </row>
    <row r="8" spans="1:13" s="17" customFormat="1" ht="99.75" customHeight="1">
      <c r="A8" s="70" t="s">
        <v>1574</v>
      </c>
      <c r="B8" s="35" t="s">
        <v>1575</v>
      </c>
      <c r="C8" s="19"/>
      <c r="D8" s="19"/>
      <c r="E8" s="19"/>
      <c r="F8" s="24">
        <v>5902767986915</v>
      </c>
      <c r="G8" s="24"/>
      <c r="H8" s="46">
        <v>294.23443499999996</v>
      </c>
      <c r="I8" s="47">
        <f t="shared" ref="I8:I14" si="1">H8*(1-$M$4)</f>
        <v>294.23443499999996</v>
      </c>
      <c r="J8" s="49" t="s">
        <v>392</v>
      </c>
      <c r="K8" s="50">
        <v>1</v>
      </c>
      <c r="L8" s="51"/>
      <c r="M8" s="48">
        <f t="shared" si="0"/>
        <v>0</v>
      </c>
    </row>
    <row r="9" spans="1:13" s="17" customFormat="1" ht="99.75" customHeight="1">
      <c r="A9" s="70" t="s">
        <v>1576</v>
      </c>
      <c r="B9" s="35" t="s">
        <v>1577</v>
      </c>
      <c r="C9" s="19"/>
      <c r="D9" s="19"/>
      <c r="E9" s="19"/>
      <c r="F9" s="24">
        <v>5902767986922</v>
      </c>
      <c r="G9" s="24"/>
      <c r="H9" s="46">
        <v>148.93181999999999</v>
      </c>
      <c r="I9" s="47">
        <f t="shared" si="1"/>
        <v>148.93181999999999</v>
      </c>
      <c r="J9" s="49" t="s">
        <v>392</v>
      </c>
      <c r="K9" s="50">
        <v>1</v>
      </c>
      <c r="L9" s="51"/>
      <c r="M9" s="48">
        <f t="shared" si="0"/>
        <v>0</v>
      </c>
    </row>
    <row r="10" spans="1:13" s="17" customFormat="1" ht="99.75" customHeight="1">
      <c r="A10" s="70" t="s">
        <v>1578</v>
      </c>
      <c r="B10" s="35" t="s">
        <v>1579</v>
      </c>
      <c r="C10" s="19"/>
      <c r="D10" s="19"/>
      <c r="E10" s="19"/>
      <c r="F10" s="24">
        <v>5902767986939</v>
      </c>
      <c r="G10" s="24"/>
      <c r="H10" s="46">
        <v>144.76495499999999</v>
      </c>
      <c r="I10" s="47">
        <f t="shared" si="1"/>
        <v>144.76495499999999</v>
      </c>
      <c r="J10" s="49" t="s">
        <v>392</v>
      </c>
      <c r="K10" s="50">
        <v>1</v>
      </c>
      <c r="L10" s="51"/>
      <c r="M10" s="48">
        <f t="shared" si="0"/>
        <v>0</v>
      </c>
    </row>
    <row r="11" spans="1:13" s="17" customFormat="1" ht="99.75" customHeight="1">
      <c r="A11" s="70" t="s">
        <v>1580</v>
      </c>
      <c r="B11" s="35" t="s">
        <v>1581</v>
      </c>
      <c r="C11" s="19"/>
      <c r="D11" s="19"/>
      <c r="E11" s="19"/>
      <c r="F11" s="24">
        <v>5902767986977</v>
      </c>
      <c r="G11" s="24"/>
      <c r="H11" s="46">
        <v>134.81824499999999</v>
      </c>
      <c r="I11" s="47">
        <f t="shared" si="1"/>
        <v>134.81824499999999</v>
      </c>
      <c r="J11" s="49" t="s">
        <v>392</v>
      </c>
      <c r="K11" s="50">
        <v>1</v>
      </c>
      <c r="L11" s="51"/>
      <c r="M11" s="48">
        <f t="shared" si="0"/>
        <v>0</v>
      </c>
    </row>
    <row r="12" spans="1:13" s="17" customFormat="1" ht="99.75" customHeight="1">
      <c r="A12" s="70" t="s">
        <v>1582</v>
      </c>
      <c r="B12" s="35" t="s">
        <v>1583</v>
      </c>
      <c r="C12" s="19"/>
      <c r="D12" s="19"/>
      <c r="E12" s="19"/>
      <c r="F12" s="24">
        <v>5902767986953</v>
      </c>
      <c r="G12" s="24"/>
      <c r="H12" s="46">
        <v>130.51696500000003</v>
      </c>
      <c r="I12" s="47">
        <f t="shared" si="1"/>
        <v>130.51696500000003</v>
      </c>
      <c r="J12" s="49" t="s">
        <v>392</v>
      </c>
      <c r="K12" s="50">
        <v>1</v>
      </c>
      <c r="L12" s="51"/>
      <c r="M12" s="48">
        <f t="shared" si="0"/>
        <v>0</v>
      </c>
    </row>
    <row r="13" spans="1:13" s="17" customFormat="1" ht="99.75" customHeight="1">
      <c r="A13" s="70" t="s">
        <v>1584</v>
      </c>
      <c r="B13" s="35" t="s">
        <v>1585</v>
      </c>
      <c r="C13" s="19"/>
      <c r="D13" s="19"/>
      <c r="E13" s="19"/>
      <c r="F13" s="24">
        <v>5902767986960</v>
      </c>
      <c r="G13" s="24"/>
      <c r="H13" s="46">
        <v>148.93181999999999</v>
      </c>
      <c r="I13" s="47">
        <f t="shared" si="1"/>
        <v>148.93181999999999</v>
      </c>
      <c r="J13" s="49" t="s">
        <v>392</v>
      </c>
      <c r="K13" s="50">
        <v>1</v>
      </c>
      <c r="L13" s="51"/>
      <c r="M13" s="48">
        <f t="shared" si="0"/>
        <v>0</v>
      </c>
    </row>
    <row r="14" spans="1:13" s="17" customFormat="1" ht="99.75" customHeight="1">
      <c r="A14" s="70" t="s">
        <v>1586</v>
      </c>
      <c r="B14" s="35" t="s">
        <v>1587</v>
      </c>
      <c r="C14" s="19"/>
      <c r="D14" s="19"/>
      <c r="E14" s="19"/>
      <c r="F14" s="24">
        <v>5902767986946</v>
      </c>
      <c r="G14" s="24"/>
      <c r="H14" s="46">
        <v>134.81824499999999</v>
      </c>
      <c r="I14" s="47">
        <f t="shared" si="1"/>
        <v>134.81824499999999</v>
      </c>
      <c r="J14" s="49" t="s">
        <v>392</v>
      </c>
      <c r="K14" s="50">
        <v>1</v>
      </c>
      <c r="L14" s="51"/>
      <c r="M14" s="48">
        <f t="shared" si="0"/>
        <v>0</v>
      </c>
    </row>
  </sheetData>
  <mergeCells count="4">
    <mergeCell ref="I2:L2"/>
    <mergeCell ref="I3:L3"/>
    <mergeCell ref="I4:L4"/>
    <mergeCell ref="A5:L5"/>
  </mergeCells>
  <pageMargins left="0.7" right="0.7" top="0.75" bottom="0.75" header="0.3" footer="0.3"/>
  <pageSetup paperSize="9" scale="30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M19"/>
  <sheetViews>
    <sheetView zoomScale="64" zoomScaleNormal="64" workbookViewId="0">
      <selection activeCell="A6" sqref="A6"/>
    </sheetView>
  </sheetViews>
  <sheetFormatPr defaultRowHeight="15"/>
  <cols>
    <col min="1" max="1" width="22.7109375" customWidth="1"/>
    <col min="2" max="2" width="62.85546875" customWidth="1"/>
    <col min="3" max="3" width="26.85546875" customWidth="1"/>
    <col min="4" max="4" width="22.140625" customWidth="1"/>
    <col min="5" max="5" width="21.7109375" customWidth="1"/>
    <col min="6" max="6" width="19" customWidth="1"/>
    <col min="7" max="7" width="15.85546875" customWidth="1"/>
    <col min="8" max="8" width="22.140625" customWidth="1"/>
    <col min="9" max="9" width="20.5703125" customWidth="1"/>
    <col min="10" max="10" width="6.28515625" customWidth="1"/>
    <col min="11" max="11" width="16.85546875" customWidth="1"/>
    <col min="12" max="12" width="15.28515625" customWidth="1"/>
    <col min="13" max="13" width="19.5703125" customWidth="1"/>
  </cols>
  <sheetData>
    <row r="1" spans="1:13" ht="63" customHeight="1">
      <c r="A1" s="6"/>
      <c r="B1" s="7"/>
      <c r="C1" s="7"/>
      <c r="D1" s="7"/>
      <c r="E1" s="7"/>
      <c r="F1" s="7"/>
      <c r="G1" s="7"/>
      <c r="H1" s="7"/>
      <c r="I1" s="13"/>
      <c r="J1" s="8"/>
      <c r="K1" s="9"/>
      <c r="L1" s="7"/>
      <c r="M1" s="37"/>
    </row>
    <row r="2" spans="1:13" ht="65.25" customHeight="1">
      <c r="A2" s="10"/>
      <c r="B2" s="5"/>
      <c r="C2" s="5"/>
      <c r="D2" s="5"/>
      <c r="E2" s="5"/>
      <c r="F2" s="5"/>
      <c r="G2" s="5"/>
      <c r="H2" s="5"/>
      <c r="I2" s="145"/>
      <c r="J2" s="145"/>
      <c r="K2" s="145"/>
      <c r="L2" s="145"/>
      <c r="M2" s="61"/>
    </row>
    <row r="3" spans="1:13" ht="28.5" customHeight="1">
      <c r="A3" s="38" t="s">
        <v>522</v>
      </c>
      <c r="B3" s="27">
        <f>'SPIS TREŚCI'!B3</f>
        <v>45292</v>
      </c>
      <c r="C3" s="5"/>
      <c r="D3" s="5"/>
      <c r="E3" s="5"/>
      <c r="F3" s="5"/>
      <c r="G3" s="5"/>
      <c r="H3" s="5"/>
      <c r="I3" s="146" t="s">
        <v>1588</v>
      </c>
      <c r="J3" s="146"/>
      <c r="K3" s="146"/>
      <c r="L3" s="146"/>
      <c r="M3" s="75">
        <f>SUM(M7:M19)</f>
        <v>0</v>
      </c>
    </row>
    <row r="4" spans="1:13" ht="28.5" customHeight="1" thickBot="1">
      <c r="A4" s="38" t="s">
        <v>1350</v>
      </c>
      <c r="B4" s="27">
        <f>'SPIS TREŚCI'!B4</f>
        <v>45290</v>
      </c>
      <c r="C4" s="5"/>
      <c r="D4" s="5"/>
      <c r="E4" s="5"/>
      <c r="F4" s="5"/>
      <c r="G4" s="5"/>
      <c r="H4" s="5"/>
      <c r="I4" s="147" t="s">
        <v>525</v>
      </c>
      <c r="J4" s="147"/>
      <c r="K4" s="147"/>
      <c r="L4" s="147"/>
      <c r="M4" s="26"/>
    </row>
    <row r="5" spans="1:13" s="1" customFormat="1" ht="63" customHeight="1" thickBot="1">
      <c r="A5" s="150" t="s">
        <v>1475</v>
      </c>
      <c r="B5" s="151"/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88"/>
    </row>
    <row r="6" spans="1:13" s="2" customFormat="1" ht="55.5" customHeight="1">
      <c r="A6" s="20" t="s">
        <v>0</v>
      </c>
      <c r="B6" s="20" t="s">
        <v>1</v>
      </c>
      <c r="C6" s="20" t="s">
        <v>515</v>
      </c>
      <c r="D6" s="20" t="s">
        <v>527</v>
      </c>
      <c r="E6" s="20" t="s">
        <v>739</v>
      </c>
      <c r="F6" s="20" t="s">
        <v>516</v>
      </c>
      <c r="G6" s="20" t="s">
        <v>519</v>
      </c>
      <c r="H6" s="129" t="s">
        <v>393</v>
      </c>
      <c r="I6" s="15" t="s">
        <v>517</v>
      </c>
      <c r="J6" s="20" t="s">
        <v>391</v>
      </c>
      <c r="K6" s="20" t="s">
        <v>518</v>
      </c>
      <c r="L6" s="20" t="s">
        <v>523</v>
      </c>
      <c r="M6" s="20" t="s">
        <v>524</v>
      </c>
    </row>
    <row r="7" spans="1:13" s="17" customFormat="1" ht="75" customHeight="1">
      <c r="A7" s="36" t="s">
        <v>1476</v>
      </c>
      <c r="B7" s="35" t="s">
        <v>1484</v>
      </c>
      <c r="C7" s="19"/>
      <c r="D7" s="19"/>
      <c r="E7" s="44" t="s">
        <v>1477</v>
      </c>
      <c r="F7" s="24">
        <v>5908227345469</v>
      </c>
      <c r="G7" s="24"/>
      <c r="H7" s="127">
        <v>51.715072123115455</v>
      </c>
      <c r="I7" s="47">
        <f>H7*(1-$M$4)</f>
        <v>51.715072123115455</v>
      </c>
      <c r="J7" s="49" t="s">
        <v>392</v>
      </c>
      <c r="K7" s="50">
        <v>12</v>
      </c>
      <c r="L7" s="51"/>
      <c r="M7" s="76">
        <f t="shared" ref="M7:M19" si="0">I7*L7</f>
        <v>0</v>
      </c>
    </row>
    <row r="8" spans="1:13" s="17" customFormat="1" ht="75" customHeight="1">
      <c r="A8" s="36" t="s">
        <v>1478</v>
      </c>
      <c r="B8" s="35" t="s">
        <v>1485</v>
      </c>
      <c r="C8" s="19"/>
      <c r="D8" s="19"/>
      <c r="E8" s="44" t="s">
        <v>1477</v>
      </c>
      <c r="F8" s="24">
        <v>5902767984669</v>
      </c>
      <c r="G8" s="24"/>
      <c r="H8" s="127">
        <v>53.569072123115447</v>
      </c>
      <c r="I8" s="47">
        <f t="shared" ref="I8:I19" si="1">H8*(1-$M$4)</f>
        <v>53.569072123115447</v>
      </c>
      <c r="J8" s="49" t="s">
        <v>392</v>
      </c>
      <c r="K8" s="50">
        <v>12</v>
      </c>
      <c r="L8" s="51"/>
      <c r="M8" s="76">
        <f t="shared" si="0"/>
        <v>0</v>
      </c>
    </row>
    <row r="9" spans="1:13" s="17" customFormat="1" ht="75" customHeight="1">
      <c r="A9" s="36" t="s">
        <v>1479</v>
      </c>
      <c r="B9" s="35" t="s">
        <v>1486</v>
      </c>
      <c r="C9" s="19"/>
      <c r="D9" s="19"/>
      <c r="E9" s="44" t="s">
        <v>1477</v>
      </c>
      <c r="F9" s="24">
        <v>5908227345612</v>
      </c>
      <c r="G9" s="24"/>
      <c r="H9" s="127">
        <v>54.903531957602539</v>
      </c>
      <c r="I9" s="47">
        <f t="shared" si="1"/>
        <v>54.903531957602539</v>
      </c>
      <c r="J9" s="49" t="s">
        <v>392</v>
      </c>
      <c r="K9" s="50">
        <v>12</v>
      </c>
      <c r="L9" s="51"/>
      <c r="M9" s="76">
        <f t="shared" si="0"/>
        <v>0</v>
      </c>
    </row>
    <row r="10" spans="1:13" s="17" customFormat="1" ht="75" customHeight="1">
      <c r="A10" s="36" t="s">
        <v>1480</v>
      </c>
      <c r="B10" s="35" t="s">
        <v>1487</v>
      </c>
      <c r="C10" s="19"/>
      <c r="D10" s="19"/>
      <c r="E10" s="44" t="s">
        <v>1477</v>
      </c>
      <c r="F10" s="24">
        <v>5902767986052</v>
      </c>
      <c r="G10" s="24"/>
      <c r="H10" s="127">
        <v>56.757531957602552</v>
      </c>
      <c r="I10" s="47">
        <f t="shared" si="1"/>
        <v>56.757531957602552</v>
      </c>
      <c r="J10" s="49" t="s">
        <v>392</v>
      </c>
      <c r="K10" s="50">
        <v>12</v>
      </c>
      <c r="L10" s="51"/>
      <c r="M10" s="76">
        <f t="shared" si="0"/>
        <v>0</v>
      </c>
    </row>
    <row r="11" spans="1:13" s="17" customFormat="1" ht="75" customHeight="1">
      <c r="A11" s="36" t="s">
        <v>1481</v>
      </c>
      <c r="B11" s="35" t="s">
        <v>1488</v>
      </c>
      <c r="C11" s="19"/>
      <c r="D11" s="19"/>
      <c r="E11" s="44" t="s">
        <v>1477</v>
      </c>
      <c r="F11" s="24">
        <v>5908227345568</v>
      </c>
      <c r="G11" s="24"/>
      <c r="H11" s="127">
        <v>75.411812509905047</v>
      </c>
      <c r="I11" s="47">
        <f t="shared" si="1"/>
        <v>75.411812509905047</v>
      </c>
      <c r="J11" s="49" t="s">
        <v>392</v>
      </c>
      <c r="K11" s="50">
        <v>12</v>
      </c>
      <c r="L11" s="89"/>
      <c r="M11" s="76">
        <f t="shared" si="0"/>
        <v>0</v>
      </c>
    </row>
    <row r="12" spans="1:13" s="17" customFormat="1" ht="75" customHeight="1">
      <c r="A12" s="36" t="s">
        <v>1482</v>
      </c>
      <c r="B12" s="35" t="s">
        <v>1489</v>
      </c>
      <c r="C12" s="19"/>
      <c r="D12" s="19"/>
      <c r="E12" s="44" t="s">
        <v>1477</v>
      </c>
      <c r="F12" s="24">
        <v>5902767986069</v>
      </c>
      <c r="G12" s="24"/>
      <c r="H12" s="127">
        <v>78.300741081333641</v>
      </c>
      <c r="I12" s="47">
        <f t="shared" si="1"/>
        <v>78.300741081333641</v>
      </c>
      <c r="J12" s="49" t="s">
        <v>392</v>
      </c>
      <c r="K12" s="50">
        <v>12</v>
      </c>
      <c r="L12" s="89"/>
      <c r="M12" s="76">
        <f t="shared" si="0"/>
        <v>0</v>
      </c>
    </row>
    <row r="13" spans="1:13" s="17" customFormat="1" ht="75" customHeight="1">
      <c r="A13" s="36" t="s">
        <v>1446</v>
      </c>
      <c r="B13" s="35" t="s">
        <v>1483</v>
      </c>
      <c r="C13" s="19"/>
      <c r="D13" s="87"/>
      <c r="E13" s="44" t="s">
        <v>1474</v>
      </c>
      <c r="F13" s="24">
        <v>5902767986205</v>
      </c>
      <c r="G13" s="24"/>
      <c r="H13" s="127">
        <v>418.95958293478259</v>
      </c>
      <c r="I13" s="47">
        <f t="shared" si="1"/>
        <v>418.95958293478259</v>
      </c>
      <c r="J13" s="49" t="s">
        <v>392</v>
      </c>
      <c r="K13" s="50">
        <v>6</v>
      </c>
      <c r="L13" s="51"/>
      <c r="M13" s="76">
        <f t="shared" si="0"/>
        <v>0</v>
      </c>
    </row>
    <row r="14" spans="1:13" s="17" customFormat="1" ht="75" customHeight="1">
      <c r="A14" s="36" t="s">
        <v>509</v>
      </c>
      <c r="B14" s="35" t="s">
        <v>875</v>
      </c>
      <c r="C14" s="19"/>
      <c r="D14" s="19"/>
      <c r="E14" s="44" t="s">
        <v>1477</v>
      </c>
      <c r="F14" s="24">
        <v>5908227349306</v>
      </c>
      <c r="G14" s="24"/>
      <c r="H14" s="127">
        <v>273.75003013975157</v>
      </c>
      <c r="I14" s="47">
        <f t="shared" si="1"/>
        <v>273.75003013975157</v>
      </c>
      <c r="J14" s="49" t="s">
        <v>392</v>
      </c>
      <c r="K14" s="50">
        <v>8</v>
      </c>
      <c r="L14" s="51"/>
      <c r="M14" s="76">
        <f t="shared" si="0"/>
        <v>0</v>
      </c>
    </row>
    <row r="15" spans="1:13" s="17" customFormat="1" ht="75" customHeight="1">
      <c r="A15" s="36" t="s">
        <v>510</v>
      </c>
      <c r="B15" s="35" t="s">
        <v>876</v>
      </c>
      <c r="C15" s="19"/>
      <c r="D15" s="19"/>
      <c r="E15" s="44" t="s">
        <v>1477</v>
      </c>
      <c r="F15" s="24">
        <v>5902767981804</v>
      </c>
      <c r="G15" s="24"/>
      <c r="H15" s="127">
        <v>275.5157444254661</v>
      </c>
      <c r="I15" s="47">
        <f t="shared" si="1"/>
        <v>275.5157444254661</v>
      </c>
      <c r="J15" s="49" t="s">
        <v>392</v>
      </c>
      <c r="K15" s="50">
        <v>8</v>
      </c>
      <c r="L15" s="51"/>
      <c r="M15" s="76">
        <f t="shared" si="0"/>
        <v>0</v>
      </c>
    </row>
    <row r="16" spans="1:13" s="17" customFormat="1" ht="75" customHeight="1">
      <c r="A16" s="36" t="s">
        <v>513</v>
      </c>
      <c r="B16" s="35" t="s">
        <v>879</v>
      </c>
      <c r="C16" s="19"/>
      <c r="D16" s="19"/>
      <c r="E16" s="44" t="s">
        <v>1477</v>
      </c>
      <c r="F16" s="24">
        <v>5908227349313</v>
      </c>
      <c r="G16" s="24"/>
      <c r="H16" s="127">
        <v>343.76895436335371</v>
      </c>
      <c r="I16" s="47">
        <f t="shared" si="1"/>
        <v>343.76895436335371</v>
      </c>
      <c r="J16" s="49" t="s">
        <v>392</v>
      </c>
      <c r="K16" s="50">
        <v>4</v>
      </c>
      <c r="L16" s="51"/>
      <c r="M16" s="76">
        <f t="shared" si="0"/>
        <v>0</v>
      </c>
    </row>
    <row r="17" spans="1:13" s="17" customFormat="1" ht="75" customHeight="1">
      <c r="A17" s="36" t="s">
        <v>514</v>
      </c>
      <c r="B17" s="35" t="s">
        <v>880</v>
      </c>
      <c r="C17" s="19"/>
      <c r="D17" s="19"/>
      <c r="E17" s="44" t="s">
        <v>1477</v>
      </c>
      <c r="F17" s="24">
        <v>5902767981828</v>
      </c>
      <c r="G17" s="24"/>
      <c r="H17" s="127">
        <v>345.53466864906812</v>
      </c>
      <c r="I17" s="47">
        <f t="shared" si="1"/>
        <v>345.53466864906812</v>
      </c>
      <c r="J17" s="49" t="s">
        <v>392</v>
      </c>
      <c r="K17" s="50">
        <v>4</v>
      </c>
      <c r="L17" s="51"/>
      <c r="M17" s="76">
        <f t="shared" si="0"/>
        <v>0</v>
      </c>
    </row>
    <row r="18" spans="1:13" s="17" customFormat="1" ht="75" customHeight="1">
      <c r="A18" s="36" t="s">
        <v>511</v>
      </c>
      <c r="B18" s="35" t="s">
        <v>877</v>
      </c>
      <c r="C18" s="19"/>
      <c r="D18" s="19"/>
      <c r="E18" s="44" t="s">
        <v>1477</v>
      </c>
      <c r="F18" s="24">
        <v>5908227349320</v>
      </c>
      <c r="G18" s="24"/>
      <c r="H18" s="127">
        <v>300.23493013975127</v>
      </c>
      <c r="I18" s="47">
        <f t="shared" si="1"/>
        <v>300.23493013975127</v>
      </c>
      <c r="J18" s="49" t="s">
        <v>392</v>
      </c>
      <c r="K18" s="50">
        <v>6</v>
      </c>
      <c r="L18" s="51"/>
      <c r="M18" s="76">
        <f t="shared" si="0"/>
        <v>0</v>
      </c>
    </row>
    <row r="19" spans="1:13" s="17" customFormat="1" ht="75" customHeight="1">
      <c r="A19" s="36" t="s">
        <v>512</v>
      </c>
      <c r="B19" s="35" t="s">
        <v>878</v>
      </c>
      <c r="C19" s="19"/>
      <c r="D19" s="19"/>
      <c r="E19" s="44" t="s">
        <v>1477</v>
      </c>
      <c r="F19" s="24">
        <v>5902767981811</v>
      </c>
      <c r="G19" s="24"/>
      <c r="H19" s="127">
        <v>302.00064442546574</v>
      </c>
      <c r="I19" s="47">
        <f t="shared" si="1"/>
        <v>302.00064442546574</v>
      </c>
      <c r="J19" s="49" t="s">
        <v>392</v>
      </c>
      <c r="K19" s="50">
        <v>6</v>
      </c>
      <c r="L19" s="51"/>
      <c r="M19" s="76">
        <f t="shared" si="0"/>
        <v>0</v>
      </c>
    </row>
  </sheetData>
  <mergeCells count="4">
    <mergeCell ref="I2:L2"/>
    <mergeCell ref="I3:L3"/>
    <mergeCell ref="I4:L4"/>
    <mergeCell ref="A5:L5"/>
  </mergeCells>
  <hyperlinks>
    <hyperlink ref="E7" r:id="rId1" display="http://www.eurohandel.pl/karty_katalogowe_vl_pl/oprawyvl.pdf"/>
    <hyperlink ref="E8" r:id="rId2" display="http://www.eurohandel.pl/karty_katalogowe_vl_pl/oprawyvl.pdf"/>
    <hyperlink ref="E9" r:id="rId3" display="http://www.eurohandel.pl/karty_katalogowe_vl_pl/oprawyvl.pdf"/>
    <hyperlink ref="E10" r:id="rId4" display="http://www.eurohandel.pl/karty_katalogowe_vl_pl/oprawyvl.pdf"/>
    <hyperlink ref="E11" r:id="rId5" display="http://www.eurohandel.pl/karty_katalogowe_vl_pl/oprawyvl.pdf"/>
    <hyperlink ref="E12" r:id="rId6" display="http://www.eurohandel.pl/karty_katalogowe_vl_pl/oprawyvl.pdf"/>
    <hyperlink ref="E14" r:id="rId7" display="http://www.eurohandel.pl/karty_katalogowe_vl_pl/oprawyvl.pdf"/>
    <hyperlink ref="E15" r:id="rId8" display="http://www.eurohandel.pl/karty_katalogowe_vl_pl/oprawyvl.pdf"/>
    <hyperlink ref="E16" r:id="rId9" display="http://www.eurohandel.pl/karty_katalogowe_vl_pl/oprawyvl.pdf"/>
    <hyperlink ref="E17" r:id="rId10" display="http://www.eurohandel.pl/karty_katalogowe_vl_pl/oprawyvl.pdf"/>
    <hyperlink ref="E18" r:id="rId11" display="http://www.eurohandel.pl/karty_katalogowe_vl_pl/oprawyvl.pdf"/>
    <hyperlink ref="E19" r:id="rId12" display="http://www.eurohandel.pl/karty_katalogowe_vl_pl/oprawyvl.pdf"/>
    <hyperlink ref="E13" r:id="rId13" display="http://www.eurohandel.pl/nowosci/OVAL-XXL.pdf"/>
  </hyperlinks>
  <pageMargins left="0.7" right="0.7" top="0.75" bottom="0.75" header="0.3" footer="0.3"/>
  <pageSetup paperSize="9" orientation="portrait" r:id="rId14"/>
  <drawing r:id="rId1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M21"/>
  <sheetViews>
    <sheetView zoomScale="64" zoomScaleNormal="64" workbookViewId="0">
      <selection activeCell="A6" sqref="A6"/>
    </sheetView>
  </sheetViews>
  <sheetFormatPr defaultRowHeight="15"/>
  <cols>
    <col min="1" max="1" width="22.7109375" customWidth="1"/>
    <col min="2" max="2" width="62.85546875" customWidth="1"/>
    <col min="3" max="3" width="26.85546875" customWidth="1"/>
    <col min="4" max="4" width="22.140625" customWidth="1"/>
    <col min="5" max="5" width="21.7109375" customWidth="1"/>
    <col min="6" max="6" width="19" customWidth="1"/>
    <col min="7" max="7" width="15.85546875" customWidth="1"/>
    <col min="8" max="8" width="22.140625" customWidth="1"/>
    <col min="9" max="9" width="20.5703125" customWidth="1"/>
    <col min="10" max="10" width="6.42578125" customWidth="1"/>
    <col min="11" max="11" width="16.85546875" customWidth="1"/>
    <col min="12" max="12" width="15.28515625" customWidth="1"/>
    <col min="13" max="13" width="19.5703125" customWidth="1"/>
  </cols>
  <sheetData>
    <row r="1" spans="1:13" ht="63" customHeight="1">
      <c r="A1" s="6"/>
      <c r="B1" s="7"/>
      <c r="C1" s="7"/>
      <c r="D1" s="7"/>
      <c r="E1" s="7"/>
      <c r="F1" s="7"/>
      <c r="G1" s="7"/>
      <c r="H1" s="7"/>
      <c r="I1" s="13"/>
      <c r="J1" s="8"/>
      <c r="K1" s="9"/>
      <c r="L1" s="7"/>
      <c r="M1" s="37"/>
    </row>
    <row r="2" spans="1:13" ht="65.25" customHeight="1">
      <c r="A2" s="10"/>
      <c r="B2" s="5"/>
      <c r="C2" s="5"/>
      <c r="D2" s="5"/>
      <c r="E2" s="5"/>
      <c r="F2" s="5"/>
      <c r="G2" s="5"/>
      <c r="H2" s="5"/>
      <c r="I2" s="145"/>
      <c r="J2" s="145"/>
      <c r="K2" s="145"/>
      <c r="L2" s="145"/>
      <c r="M2" s="61"/>
    </row>
    <row r="3" spans="1:13" ht="28.5" customHeight="1">
      <c r="A3" s="38" t="s">
        <v>522</v>
      </c>
      <c r="B3" s="27">
        <f>'SPIS TREŚCI'!B3</f>
        <v>45292</v>
      </c>
      <c r="C3" s="5"/>
      <c r="D3" s="5"/>
      <c r="E3" s="5"/>
      <c r="F3" s="5"/>
      <c r="G3" s="5"/>
      <c r="H3" s="5"/>
      <c r="I3" s="146" t="s">
        <v>1588</v>
      </c>
      <c r="J3" s="146"/>
      <c r="K3" s="146"/>
      <c r="L3" s="146"/>
      <c r="M3" s="75">
        <f>SUM(M7:M21)</f>
        <v>0</v>
      </c>
    </row>
    <row r="4" spans="1:13" ht="28.5" customHeight="1" thickBot="1">
      <c r="A4" s="38" t="s">
        <v>1350</v>
      </c>
      <c r="B4" s="27">
        <f>'SPIS TREŚCI'!B4</f>
        <v>45290</v>
      </c>
      <c r="C4" s="5"/>
      <c r="D4" s="5"/>
      <c r="E4" s="5"/>
      <c r="F4" s="5"/>
      <c r="G4" s="5"/>
      <c r="H4" s="5"/>
      <c r="I4" s="147" t="s">
        <v>525</v>
      </c>
      <c r="J4" s="147"/>
      <c r="K4" s="147"/>
      <c r="L4" s="147"/>
      <c r="M4" s="26"/>
    </row>
    <row r="5" spans="1:13" s="1" customFormat="1" ht="63" customHeight="1" thickBot="1">
      <c r="A5" s="155" t="s">
        <v>1226</v>
      </c>
      <c r="B5" s="156"/>
      <c r="C5" s="156"/>
      <c r="D5" s="156"/>
      <c r="E5" s="156"/>
      <c r="F5" s="156"/>
      <c r="G5" s="156"/>
      <c r="H5" s="156"/>
      <c r="I5" s="156"/>
      <c r="J5" s="156"/>
      <c r="K5" s="156"/>
      <c r="L5" s="156"/>
      <c r="M5" s="66"/>
    </row>
    <row r="6" spans="1:13" s="2" customFormat="1" ht="55.5" customHeight="1">
      <c r="A6" s="20" t="s">
        <v>0</v>
      </c>
      <c r="B6" s="20" t="s">
        <v>1</v>
      </c>
      <c r="C6" s="157" t="s">
        <v>515</v>
      </c>
      <c r="D6" s="158"/>
      <c r="E6" s="20" t="s">
        <v>739</v>
      </c>
      <c r="F6" s="20" t="s">
        <v>516</v>
      </c>
      <c r="G6" s="20" t="s">
        <v>519</v>
      </c>
      <c r="H6" s="21" t="s">
        <v>393</v>
      </c>
      <c r="I6" s="15" t="s">
        <v>517</v>
      </c>
      <c r="J6" s="20" t="s">
        <v>391</v>
      </c>
      <c r="K6" s="20" t="s">
        <v>518</v>
      </c>
      <c r="L6" s="20" t="s">
        <v>523</v>
      </c>
      <c r="M6" s="20" t="s">
        <v>524</v>
      </c>
    </row>
    <row r="7" spans="1:13" s="17" customFormat="1" ht="93.75" customHeight="1">
      <c r="A7" s="36" t="s">
        <v>1112</v>
      </c>
      <c r="B7" s="35" t="s">
        <v>1227</v>
      </c>
      <c r="C7" s="152"/>
      <c r="D7" s="18"/>
      <c r="E7" s="67" t="s">
        <v>1113</v>
      </c>
      <c r="F7" s="24">
        <v>5902767984362</v>
      </c>
      <c r="G7" s="24" t="s">
        <v>1114</v>
      </c>
      <c r="H7" s="132">
        <v>37.670182827150008</v>
      </c>
      <c r="I7" s="74">
        <f t="shared" ref="I7:I21" si="0">H7*(1-$M$4)</f>
        <v>37.670182827150008</v>
      </c>
      <c r="J7" s="49" t="s">
        <v>392</v>
      </c>
      <c r="K7" s="50">
        <v>1</v>
      </c>
      <c r="L7" s="51"/>
      <c r="M7" s="48">
        <f t="shared" ref="M7:M21" si="1">I7*L7</f>
        <v>0</v>
      </c>
    </row>
    <row r="8" spans="1:13" s="17" customFormat="1" ht="93.75" customHeight="1">
      <c r="A8" s="36" t="s">
        <v>1115</v>
      </c>
      <c r="B8" s="35" t="s">
        <v>1228</v>
      </c>
      <c r="C8" s="153"/>
      <c r="D8" s="18"/>
      <c r="E8" s="67" t="s">
        <v>1113</v>
      </c>
      <c r="F8" s="24">
        <v>5902767984379</v>
      </c>
      <c r="G8" s="24" t="s">
        <v>1114</v>
      </c>
      <c r="H8" s="132">
        <v>37.670182827150008</v>
      </c>
      <c r="I8" s="74">
        <f t="shared" si="0"/>
        <v>37.670182827150008</v>
      </c>
      <c r="J8" s="49" t="s">
        <v>392</v>
      </c>
      <c r="K8" s="50">
        <v>1</v>
      </c>
      <c r="L8" s="51"/>
      <c r="M8" s="48">
        <f t="shared" si="1"/>
        <v>0</v>
      </c>
    </row>
    <row r="9" spans="1:13" s="17" customFormat="1" ht="93.75" customHeight="1">
      <c r="A9" s="36" t="s">
        <v>1116</v>
      </c>
      <c r="B9" s="35" t="s">
        <v>1229</v>
      </c>
      <c r="C9" s="154"/>
      <c r="D9" s="18"/>
      <c r="E9" s="67" t="s">
        <v>1113</v>
      </c>
      <c r="F9" s="24">
        <v>5902767984386</v>
      </c>
      <c r="G9" s="24" t="s">
        <v>1114</v>
      </c>
      <c r="H9" s="132">
        <v>37.670182827150008</v>
      </c>
      <c r="I9" s="74">
        <f t="shared" si="0"/>
        <v>37.670182827150008</v>
      </c>
      <c r="J9" s="49" t="s">
        <v>392</v>
      </c>
      <c r="K9" s="50">
        <v>1</v>
      </c>
      <c r="L9" s="51"/>
      <c r="M9" s="48">
        <f t="shared" si="1"/>
        <v>0</v>
      </c>
    </row>
    <row r="10" spans="1:13" s="17" customFormat="1" ht="93.75" customHeight="1">
      <c r="A10" s="36" t="s">
        <v>1117</v>
      </c>
      <c r="B10" s="35" t="s">
        <v>1230</v>
      </c>
      <c r="C10" s="152"/>
      <c r="D10" s="65"/>
      <c r="E10" s="67" t="s">
        <v>1113</v>
      </c>
      <c r="F10" s="24">
        <v>5902767983761</v>
      </c>
      <c r="G10" s="24" t="s">
        <v>1114</v>
      </c>
      <c r="H10" s="132">
        <v>39.611336354400009</v>
      </c>
      <c r="I10" s="74">
        <f t="shared" si="0"/>
        <v>39.611336354400009</v>
      </c>
      <c r="J10" s="49" t="s">
        <v>392</v>
      </c>
      <c r="K10" s="50">
        <v>1</v>
      </c>
      <c r="L10" s="51"/>
      <c r="M10" s="48">
        <f t="shared" si="1"/>
        <v>0</v>
      </c>
    </row>
    <row r="11" spans="1:13" s="17" customFormat="1" ht="93.75" customHeight="1">
      <c r="A11" s="36" t="s">
        <v>1118</v>
      </c>
      <c r="B11" s="35" t="s">
        <v>1231</v>
      </c>
      <c r="C11" s="153"/>
      <c r="D11" s="65"/>
      <c r="E11" s="67" t="s">
        <v>1113</v>
      </c>
      <c r="F11" s="24">
        <v>5902767983860</v>
      </c>
      <c r="G11" s="24" t="s">
        <v>1114</v>
      </c>
      <c r="H11" s="132">
        <v>39.611336354400009</v>
      </c>
      <c r="I11" s="74">
        <f t="shared" si="0"/>
        <v>39.611336354400009</v>
      </c>
      <c r="J11" s="49" t="s">
        <v>392</v>
      </c>
      <c r="K11" s="50">
        <v>1</v>
      </c>
      <c r="L11" s="51"/>
      <c r="M11" s="48">
        <f t="shared" si="1"/>
        <v>0</v>
      </c>
    </row>
    <row r="12" spans="1:13" s="17" customFormat="1" ht="93.75" customHeight="1">
      <c r="A12" s="36" t="s">
        <v>1119</v>
      </c>
      <c r="B12" s="35" t="s">
        <v>1232</v>
      </c>
      <c r="C12" s="154"/>
      <c r="D12" s="65"/>
      <c r="E12" s="67" t="s">
        <v>1113</v>
      </c>
      <c r="F12" s="24">
        <v>5902767983877</v>
      </c>
      <c r="G12" s="24" t="s">
        <v>1114</v>
      </c>
      <c r="H12" s="132">
        <v>39.611336354400009</v>
      </c>
      <c r="I12" s="74">
        <f t="shared" si="0"/>
        <v>39.611336354400009</v>
      </c>
      <c r="J12" s="49" t="s">
        <v>392</v>
      </c>
      <c r="K12" s="50">
        <v>1</v>
      </c>
      <c r="L12" s="51"/>
      <c r="M12" s="48">
        <f t="shared" si="1"/>
        <v>0</v>
      </c>
    </row>
    <row r="13" spans="1:13" s="17" customFormat="1" ht="93.75" customHeight="1">
      <c r="A13" s="36" t="s">
        <v>1120</v>
      </c>
      <c r="B13" s="35" t="s">
        <v>1233</v>
      </c>
      <c r="C13" s="152"/>
      <c r="D13" s="65"/>
      <c r="E13" s="67" t="s">
        <v>1113</v>
      </c>
      <c r="F13" s="24">
        <v>5902767984393</v>
      </c>
      <c r="G13" s="24" t="s">
        <v>1121</v>
      </c>
      <c r="H13" s="132">
        <v>37.035398024400031</v>
      </c>
      <c r="I13" s="74">
        <f t="shared" si="0"/>
        <v>37.035398024400031</v>
      </c>
      <c r="J13" s="49" t="s">
        <v>392</v>
      </c>
      <c r="K13" s="50">
        <v>1</v>
      </c>
      <c r="L13" s="51"/>
      <c r="M13" s="48">
        <f t="shared" si="1"/>
        <v>0</v>
      </c>
    </row>
    <row r="14" spans="1:13" s="17" customFormat="1" ht="93.75" customHeight="1">
      <c r="A14" s="36" t="s">
        <v>1122</v>
      </c>
      <c r="B14" s="35" t="s">
        <v>1234</v>
      </c>
      <c r="C14" s="153"/>
      <c r="D14" s="65"/>
      <c r="E14" s="67" t="s">
        <v>1113</v>
      </c>
      <c r="F14" s="24">
        <v>5902767984409</v>
      </c>
      <c r="G14" s="24" t="s">
        <v>1121</v>
      </c>
      <c r="H14" s="132">
        <v>37.035398024400031</v>
      </c>
      <c r="I14" s="74">
        <f t="shared" si="0"/>
        <v>37.035398024400031</v>
      </c>
      <c r="J14" s="49" t="s">
        <v>392</v>
      </c>
      <c r="K14" s="50">
        <v>1</v>
      </c>
      <c r="L14" s="51"/>
      <c r="M14" s="48">
        <f t="shared" si="1"/>
        <v>0</v>
      </c>
    </row>
    <row r="15" spans="1:13" s="17" customFormat="1" ht="93.75" customHeight="1">
      <c r="A15" s="36" t="s">
        <v>1123</v>
      </c>
      <c r="B15" s="35" t="s">
        <v>1235</v>
      </c>
      <c r="C15" s="154"/>
      <c r="D15" s="65"/>
      <c r="E15" s="67" t="s">
        <v>1113</v>
      </c>
      <c r="F15" s="24">
        <v>5902767984416</v>
      </c>
      <c r="G15" s="24" t="s">
        <v>1121</v>
      </c>
      <c r="H15" s="132">
        <v>37.035398024400031</v>
      </c>
      <c r="I15" s="74">
        <f t="shared" si="0"/>
        <v>37.035398024400031</v>
      </c>
      <c r="J15" s="49" t="s">
        <v>392</v>
      </c>
      <c r="K15" s="50">
        <v>1</v>
      </c>
      <c r="L15" s="51"/>
      <c r="M15" s="48">
        <f t="shared" si="1"/>
        <v>0</v>
      </c>
    </row>
    <row r="16" spans="1:13" s="17" customFormat="1" ht="93.75" customHeight="1">
      <c r="A16" s="36" t="s">
        <v>1124</v>
      </c>
      <c r="B16" s="35" t="s">
        <v>1236</v>
      </c>
      <c r="C16" s="152"/>
      <c r="D16" s="65"/>
      <c r="E16" s="67" t="s">
        <v>1113</v>
      </c>
      <c r="F16" s="24">
        <v>5902767983754</v>
      </c>
      <c r="G16" s="24" t="s">
        <v>1114</v>
      </c>
      <c r="H16" s="132">
        <v>41.451292304400049</v>
      </c>
      <c r="I16" s="74">
        <f t="shared" si="0"/>
        <v>41.451292304400049</v>
      </c>
      <c r="J16" s="49" t="s">
        <v>392</v>
      </c>
      <c r="K16" s="50">
        <v>1</v>
      </c>
      <c r="L16" s="51"/>
      <c r="M16" s="48">
        <f t="shared" si="1"/>
        <v>0</v>
      </c>
    </row>
    <row r="17" spans="1:13" s="17" customFormat="1" ht="93.75" customHeight="1">
      <c r="A17" s="36" t="s">
        <v>1125</v>
      </c>
      <c r="B17" s="35" t="s">
        <v>1237</v>
      </c>
      <c r="C17" s="153"/>
      <c r="D17" s="65"/>
      <c r="E17" s="67" t="s">
        <v>1113</v>
      </c>
      <c r="F17" s="24">
        <v>5902767983891</v>
      </c>
      <c r="G17" s="24" t="s">
        <v>1114</v>
      </c>
      <c r="H17" s="132">
        <v>41.451292304400049</v>
      </c>
      <c r="I17" s="74">
        <f t="shared" si="0"/>
        <v>41.451292304400049</v>
      </c>
      <c r="J17" s="49" t="s">
        <v>392</v>
      </c>
      <c r="K17" s="50">
        <v>1</v>
      </c>
      <c r="L17" s="51"/>
      <c r="M17" s="48">
        <f t="shared" si="1"/>
        <v>0</v>
      </c>
    </row>
    <row r="18" spans="1:13" s="17" customFormat="1" ht="93.75" customHeight="1">
      <c r="A18" s="36" t="s">
        <v>1126</v>
      </c>
      <c r="B18" s="35" t="s">
        <v>1238</v>
      </c>
      <c r="C18" s="154"/>
      <c r="D18" s="65"/>
      <c r="E18" s="67" t="s">
        <v>1113</v>
      </c>
      <c r="F18" s="24">
        <v>5902767983907</v>
      </c>
      <c r="G18" s="24" t="s">
        <v>1114</v>
      </c>
      <c r="H18" s="132">
        <v>41.451292304400049</v>
      </c>
      <c r="I18" s="74">
        <f t="shared" si="0"/>
        <v>41.451292304400049</v>
      </c>
      <c r="J18" s="49" t="s">
        <v>392</v>
      </c>
      <c r="K18" s="50">
        <v>1</v>
      </c>
      <c r="L18" s="51"/>
      <c r="M18" s="48">
        <f t="shared" si="1"/>
        <v>0</v>
      </c>
    </row>
    <row r="19" spans="1:13" s="17" customFormat="1" ht="93.75" customHeight="1">
      <c r="A19" s="36" t="s">
        <v>1127</v>
      </c>
      <c r="B19" s="35" t="s">
        <v>1239</v>
      </c>
      <c r="C19" s="152"/>
      <c r="D19" s="65"/>
      <c r="E19" s="67" t="s">
        <v>1113</v>
      </c>
      <c r="F19" s="24">
        <v>5902767983747</v>
      </c>
      <c r="G19" s="24" t="s">
        <v>1114</v>
      </c>
      <c r="H19" s="132">
        <v>41.451292304400049</v>
      </c>
      <c r="I19" s="74">
        <f t="shared" si="0"/>
        <v>41.451292304400049</v>
      </c>
      <c r="J19" s="49" t="s">
        <v>392</v>
      </c>
      <c r="K19" s="50">
        <v>1</v>
      </c>
      <c r="L19" s="51"/>
      <c r="M19" s="48">
        <f t="shared" si="1"/>
        <v>0</v>
      </c>
    </row>
    <row r="20" spans="1:13" s="17" customFormat="1" ht="93.75" customHeight="1">
      <c r="A20" s="36" t="s">
        <v>1128</v>
      </c>
      <c r="B20" s="35" t="s">
        <v>1240</v>
      </c>
      <c r="C20" s="153"/>
      <c r="D20" s="65"/>
      <c r="E20" s="67" t="s">
        <v>1113</v>
      </c>
      <c r="F20" s="24">
        <v>5902767983914</v>
      </c>
      <c r="G20" s="24" t="s">
        <v>1114</v>
      </c>
      <c r="H20" s="132">
        <v>41.451292304400049</v>
      </c>
      <c r="I20" s="74">
        <f t="shared" si="0"/>
        <v>41.451292304400049</v>
      </c>
      <c r="J20" s="49" t="s">
        <v>392</v>
      </c>
      <c r="K20" s="50">
        <v>1</v>
      </c>
      <c r="L20" s="51"/>
      <c r="M20" s="48">
        <f t="shared" si="1"/>
        <v>0</v>
      </c>
    </row>
    <row r="21" spans="1:13" s="17" customFormat="1" ht="93.75" customHeight="1">
      <c r="A21" s="36" t="s">
        <v>1129</v>
      </c>
      <c r="B21" s="35" t="s">
        <v>1241</v>
      </c>
      <c r="C21" s="154"/>
      <c r="D21" s="65"/>
      <c r="E21" s="67" t="s">
        <v>1113</v>
      </c>
      <c r="F21" s="24">
        <v>5902767983921</v>
      </c>
      <c r="G21" s="24" t="s">
        <v>1114</v>
      </c>
      <c r="H21" s="132">
        <v>41.451292304400049</v>
      </c>
      <c r="I21" s="74">
        <f t="shared" si="0"/>
        <v>41.451292304400049</v>
      </c>
      <c r="J21" s="49" t="s">
        <v>392</v>
      </c>
      <c r="K21" s="50">
        <v>1</v>
      </c>
      <c r="L21" s="51"/>
      <c r="M21" s="48">
        <f t="shared" si="1"/>
        <v>0</v>
      </c>
    </row>
  </sheetData>
  <mergeCells count="10">
    <mergeCell ref="C10:C12"/>
    <mergeCell ref="C13:C15"/>
    <mergeCell ref="C16:C18"/>
    <mergeCell ref="C19:C21"/>
    <mergeCell ref="I2:L2"/>
    <mergeCell ref="I3:L3"/>
    <mergeCell ref="I4:L4"/>
    <mergeCell ref="A5:L5"/>
    <mergeCell ref="C6:D6"/>
    <mergeCell ref="C7:C9"/>
  </mergeCells>
  <hyperlinks>
    <hyperlink ref="E7" r:id="rId1" display="http://www.eurohandel.pl/karty_katalogowe_vl_pl/zwis.pdf"/>
    <hyperlink ref="E8:E21" r:id="rId2" display="http://www.eurohandel.pl/karty_katalogowe_vl_pl/zwis.pdf"/>
  </hyperlinks>
  <pageMargins left="0.7" right="0.7" top="0.75" bottom="0.75" header="0.3" footer="0.3"/>
  <pageSetup paperSize="9" orientation="portrait" r:id="rId3"/>
  <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M30"/>
  <sheetViews>
    <sheetView zoomScale="64" zoomScaleNormal="64" workbookViewId="0">
      <selection activeCell="A6" sqref="A6"/>
    </sheetView>
  </sheetViews>
  <sheetFormatPr defaultRowHeight="15"/>
  <cols>
    <col min="1" max="1" width="22.7109375" customWidth="1"/>
    <col min="2" max="2" width="62.85546875" customWidth="1"/>
    <col min="3" max="3" width="26.85546875" customWidth="1"/>
    <col min="4" max="4" width="21" customWidth="1"/>
    <col min="5" max="5" width="21.7109375" customWidth="1"/>
    <col min="6" max="6" width="19" customWidth="1"/>
    <col min="7" max="7" width="15.85546875" customWidth="1"/>
    <col min="8" max="8" width="22.140625" customWidth="1"/>
    <col min="9" max="9" width="20.5703125" customWidth="1"/>
    <col min="10" max="10" width="6.85546875" customWidth="1"/>
    <col min="11" max="11" width="16.85546875" customWidth="1"/>
    <col min="12" max="12" width="15.28515625" customWidth="1"/>
    <col min="13" max="13" width="19.5703125" customWidth="1"/>
  </cols>
  <sheetData>
    <row r="1" spans="1:13" ht="63" customHeight="1">
      <c r="A1" s="6"/>
      <c r="B1" s="7"/>
      <c r="C1" s="7"/>
      <c r="D1" s="7"/>
      <c r="E1" s="7"/>
      <c r="F1" s="7"/>
      <c r="G1" s="7"/>
      <c r="H1" s="7"/>
      <c r="I1" s="13"/>
      <c r="J1" s="8"/>
      <c r="K1" s="9"/>
      <c r="L1" s="7"/>
      <c r="M1" s="37"/>
    </row>
    <row r="2" spans="1:13" ht="65.25" customHeight="1">
      <c r="A2" s="10"/>
      <c r="B2" s="5"/>
      <c r="C2" s="5"/>
      <c r="D2" s="5"/>
      <c r="E2" s="5"/>
      <c r="F2" s="5"/>
      <c r="G2" s="5"/>
      <c r="H2" s="5"/>
      <c r="I2" s="145"/>
      <c r="J2" s="145"/>
      <c r="K2" s="145"/>
      <c r="L2" s="145"/>
      <c r="M2" s="61"/>
    </row>
    <row r="3" spans="1:13" ht="28.5" customHeight="1">
      <c r="A3" s="38" t="s">
        <v>522</v>
      </c>
      <c r="B3" s="27">
        <f>'SPIS TREŚCI'!B3</f>
        <v>45292</v>
      </c>
      <c r="C3" s="5"/>
      <c r="D3" s="5"/>
      <c r="E3" s="5"/>
      <c r="F3" s="5"/>
      <c r="G3" s="5"/>
      <c r="H3" s="5"/>
      <c r="I3" s="146" t="s">
        <v>1588</v>
      </c>
      <c r="J3" s="146"/>
      <c r="K3" s="146"/>
      <c r="L3" s="146"/>
      <c r="M3" s="75">
        <f>SUM(M7:M30)</f>
        <v>0</v>
      </c>
    </row>
    <row r="4" spans="1:13" ht="28.5" customHeight="1" thickBot="1">
      <c r="A4" s="38" t="s">
        <v>1350</v>
      </c>
      <c r="B4" s="27">
        <f>'SPIS TREŚCI'!B4</f>
        <v>45290</v>
      </c>
      <c r="C4" s="5"/>
      <c r="D4" s="5"/>
      <c r="E4" s="5"/>
      <c r="F4" s="5"/>
      <c r="G4" s="5"/>
      <c r="H4" s="5"/>
      <c r="I4" s="147" t="s">
        <v>525</v>
      </c>
      <c r="J4" s="147"/>
      <c r="K4" s="147"/>
      <c r="L4" s="147"/>
      <c r="M4" s="26"/>
    </row>
    <row r="5" spans="1:13" s="1" customFormat="1" ht="63" customHeight="1" thickBot="1">
      <c r="A5" s="159" t="s">
        <v>1225</v>
      </c>
      <c r="B5" s="160"/>
      <c r="C5" s="160"/>
      <c r="D5" s="160"/>
      <c r="E5" s="160"/>
      <c r="F5" s="160"/>
      <c r="G5" s="160"/>
      <c r="H5" s="160"/>
      <c r="I5" s="160"/>
      <c r="J5" s="160"/>
      <c r="K5" s="160"/>
      <c r="L5" s="160"/>
      <c r="M5" s="64"/>
    </row>
    <row r="6" spans="1:13" s="2" customFormat="1" ht="55.5" customHeight="1">
      <c r="A6" s="20" t="s">
        <v>0</v>
      </c>
      <c r="B6" s="20" t="s">
        <v>1</v>
      </c>
      <c r="C6" s="20" t="s">
        <v>515</v>
      </c>
      <c r="D6" s="20" t="s">
        <v>1318</v>
      </c>
      <c r="E6" s="20" t="s">
        <v>739</v>
      </c>
      <c r="F6" s="20" t="s">
        <v>516</v>
      </c>
      <c r="G6" s="20" t="s">
        <v>519</v>
      </c>
      <c r="H6" s="21" t="s">
        <v>393</v>
      </c>
      <c r="I6" s="15" t="s">
        <v>517</v>
      </c>
      <c r="J6" s="20" t="s">
        <v>391</v>
      </c>
      <c r="K6" s="20" t="s">
        <v>518</v>
      </c>
      <c r="L6" s="20" t="s">
        <v>523</v>
      </c>
      <c r="M6" s="20" t="s">
        <v>524</v>
      </c>
    </row>
    <row r="7" spans="1:13" s="17" customFormat="1" ht="75" customHeight="1">
      <c r="A7" s="36" t="s">
        <v>1591</v>
      </c>
      <c r="B7" s="35" t="s">
        <v>1086</v>
      </c>
      <c r="C7" s="19"/>
      <c r="D7" s="78" t="s">
        <v>1319</v>
      </c>
      <c r="E7" s="44" t="s">
        <v>1377</v>
      </c>
      <c r="F7" s="24">
        <v>5902767984423</v>
      </c>
      <c r="G7" s="24" t="s">
        <v>1087</v>
      </c>
      <c r="H7" s="132">
        <v>141.27663757395428</v>
      </c>
      <c r="I7" s="74">
        <f t="shared" ref="I7:I30" si="0">H7*(1-$M$4)</f>
        <v>141.27663757395428</v>
      </c>
      <c r="J7" s="49" t="s">
        <v>392</v>
      </c>
      <c r="K7" s="50">
        <v>1</v>
      </c>
      <c r="L7" s="51"/>
      <c r="M7" s="48">
        <f t="shared" ref="M7:M30" si="1">I7*L7</f>
        <v>0</v>
      </c>
    </row>
    <row r="8" spans="1:13" s="17" customFormat="1" ht="75" customHeight="1">
      <c r="A8" s="36" t="s">
        <v>1592</v>
      </c>
      <c r="B8" s="35" t="s">
        <v>1088</v>
      </c>
      <c r="C8" s="19"/>
      <c r="D8" s="78" t="s">
        <v>1320</v>
      </c>
      <c r="E8" s="44" t="s">
        <v>1377</v>
      </c>
      <c r="F8" s="24">
        <v>5902767984430</v>
      </c>
      <c r="G8" s="24" t="s">
        <v>1087</v>
      </c>
      <c r="H8" s="132">
        <v>225.87039291156992</v>
      </c>
      <c r="I8" s="74">
        <f t="shared" si="0"/>
        <v>225.87039291156992</v>
      </c>
      <c r="J8" s="49" t="s">
        <v>392</v>
      </c>
      <c r="K8" s="50">
        <v>1</v>
      </c>
      <c r="L8" s="51"/>
      <c r="M8" s="48">
        <f t="shared" si="1"/>
        <v>0</v>
      </c>
    </row>
    <row r="9" spans="1:13" s="17" customFormat="1" ht="75" customHeight="1">
      <c r="A9" s="36" t="s">
        <v>1593</v>
      </c>
      <c r="B9" s="35" t="s">
        <v>1089</v>
      </c>
      <c r="C9" s="19"/>
      <c r="D9" s="78" t="s">
        <v>1321</v>
      </c>
      <c r="E9" s="44" t="s">
        <v>1377</v>
      </c>
      <c r="F9" s="24">
        <v>5902767984447</v>
      </c>
      <c r="G9" s="24" t="s">
        <v>1087</v>
      </c>
      <c r="H9" s="132">
        <v>380.67237293529359</v>
      </c>
      <c r="I9" s="74">
        <f t="shared" si="0"/>
        <v>380.67237293529359</v>
      </c>
      <c r="J9" s="49" t="s">
        <v>392</v>
      </c>
      <c r="K9" s="50">
        <v>1</v>
      </c>
      <c r="L9" s="51"/>
      <c r="M9" s="48">
        <f t="shared" si="1"/>
        <v>0</v>
      </c>
    </row>
    <row r="10" spans="1:13" s="17" customFormat="1" ht="75" customHeight="1">
      <c r="A10" s="36" t="s">
        <v>1594</v>
      </c>
      <c r="B10" s="35" t="s">
        <v>1090</v>
      </c>
      <c r="C10" s="19"/>
      <c r="D10" s="78" t="s">
        <v>1319</v>
      </c>
      <c r="E10" s="44" t="s">
        <v>1377</v>
      </c>
      <c r="F10" s="24">
        <v>5902767984454</v>
      </c>
      <c r="G10" s="24" t="s">
        <v>1087</v>
      </c>
      <c r="H10" s="132">
        <v>162.81069804493751</v>
      </c>
      <c r="I10" s="74">
        <f t="shared" si="0"/>
        <v>162.81069804493751</v>
      </c>
      <c r="J10" s="49" t="s">
        <v>392</v>
      </c>
      <c r="K10" s="50">
        <v>1</v>
      </c>
      <c r="L10" s="51"/>
      <c r="M10" s="48">
        <f t="shared" si="1"/>
        <v>0</v>
      </c>
    </row>
    <row r="11" spans="1:13" s="17" customFormat="1" ht="75" customHeight="1">
      <c r="A11" s="36" t="s">
        <v>1595</v>
      </c>
      <c r="B11" s="35" t="s">
        <v>1091</v>
      </c>
      <c r="C11" s="19"/>
      <c r="D11" s="78" t="s">
        <v>1320</v>
      </c>
      <c r="E11" s="44" t="s">
        <v>1377</v>
      </c>
      <c r="F11" s="24">
        <v>5902767984461</v>
      </c>
      <c r="G11" s="24" t="s">
        <v>1087</v>
      </c>
      <c r="H11" s="132">
        <v>247.40445338255302</v>
      </c>
      <c r="I11" s="74">
        <f t="shared" si="0"/>
        <v>247.40445338255302</v>
      </c>
      <c r="J11" s="49" t="s">
        <v>392</v>
      </c>
      <c r="K11" s="50">
        <v>1</v>
      </c>
      <c r="L11" s="51"/>
      <c r="M11" s="48">
        <f t="shared" si="1"/>
        <v>0</v>
      </c>
    </row>
    <row r="12" spans="1:13" s="17" customFormat="1" ht="75" customHeight="1">
      <c r="A12" s="36" t="s">
        <v>1596</v>
      </c>
      <c r="B12" s="35" t="s">
        <v>1092</v>
      </c>
      <c r="C12" s="19"/>
      <c r="D12" s="78" t="s">
        <v>1321</v>
      </c>
      <c r="E12" s="44" t="s">
        <v>1377</v>
      </c>
      <c r="F12" s="24">
        <v>5902767984478</v>
      </c>
      <c r="G12" s="24" t="s">
        <v>1087</v>
      </c>
      <c r="H12" s="132">
        <v>402.20643340627669</v>
      </c>
      <c r="I12" s="74">
        <f t="shared" si="0"/>
        <v>402.20643340627669</v>
      </c>
      <c r="J12" s="49" t="s">
        <v>392</v>
      </c>
      <c r="K12" s="50">
        <v>1</v>
      </c>
      <c r="L12" s="51"/>
      <c r="M12" s="48">
        <f t="shared" si="1"/>
        <v>0</v>
      </c>
    </row>
    <row r="13" spans="1:13" s="17" customFormat="1" ht="75" customHeight="1">
      <c r="A13" s="36" t="s">
        <v>1597</v>
      </c>
      <c r="B13" s="35" t="s">
        <v>1093</v>
      </c>
      <c r="C13" s="19"/>
      <c r="D13" s="78" t="s">
        <v>1319</v>
      </c>
      <c r="E13" s="44" t="s">
        <v>1377</v>
      </c>
      <c r="F13" s="24">
        <v>5902767984485</v>
      </c>
      <c r="G13" s="24" t="s">
        <v>1094</v>
      </c>
      <c r="H13" s="132">
        <v>135.89312245620843</v>
      </c>
      <c r="I13" s="74">
        <f t="shared" si="0"/>
        <v>135.89312245620843</v>
      </c>
      <c r="J13" s="49" t="s">
        <v>392</v>
      </c>
      <c r="K13" s="50">
        <v>1</v>
      </c>
      <c r="L13" s="51"/>
      <c r="M13" s="48">
        <f t="shared" si="1"/>
        <v>0</v>
      </c>
    </row>
    <row r="14" spans="1:13" s="17" customFormat="1" ht="75" customHeight="1">
      <c r="A14" s="36" t="s">
        <v>1598</v>
      </c>
      <c r="B14" s="35" t="s">
        <v>1095</v>
      </c>
      <c r="C14" s="19"/>
      <c r="D14" s="78" t="s">
        <v>1320</v>
      </c>
      <c r="E14" s="44" t="s">
        <v>1377</v>
      </c>
      <c r="F14" s="24">
        <v>5902767984492</v>
      </c>
      <c r="G14" s="24" t="s">
        <v>1094</v>
      </c>
      <c r="H14" s="132">
        <v>220.48687779382402</v>
      </c>
      <c r="I14" s="74">
        <f t="shared" si="0"/>
        <v>220.48687779382402</v>
      </c>
      <c r="J14" s="49" t="s">
        <v>392</v>
      </c>
      <c r="K14" s="50">
        <v>1</v>
      </c>
      <c r="L14" s="51"/>
      <c r="M14" s="48">
        <f t="shared" si="1"/>
        <v>0</v>
      </c>
    </row>
    <row r="15" spans="1:13" s="17" customFormat="1" ht="75" customHeight="1">
      <c r="A15" s="36" t="s">
        <v>1599</v>
      </c>
      <c r="B15" s="35" t="s">
        <v>1096</v>
      </c>
      <c r="C15" s="19"/>
      <c r="D15" s="78" t="s">
        <v>1321</v>
      </c>
      <c r="E15" s="44" t="s">
        <v>1377</v>
      </c>
      <c r="F15" s="24">
        <v>5902767984508</v>
      </c>
      <c r="G15" s="24" t="s">
        <v>1094</v>
      </c>
      <c r="H15" s="132">
        <v>375.28885781754769</v>
      </c>
      <c r="I15" s="74">
        <f t="shared" si="0"/>
        <v>375.28885781754769</v>
      </c>
      <c r="J15" s="49" t="s">
        <v>392</v>
      </c>
      <c r="K15" s="50">
        <v>1</v>
      </c>
      <c r="L15" s="51"/>
      <c r="M15" s="48">
        <f t="shared" si="1"/>
        <v>0</v>
      </c>
    </row>
    <row r="16" spans="1:13" s="17" customFormat="1" ht="75" customHeight="1">
      <c r="A16" s="36" t="s">
        <v>1600</v>
      </c>
      <c r="B16" s="35" t="s">
        <v>1097</v>
      </c>
      <c r="C16" s="19"/>
      <c r="D16" s="78" t="s">
        <v>1319</v>
      </c>
      <c r="E16" s="44" t="s">
        <v>1377</v>
      </c>
      <c r="F16" s="24">
        <v>5902767984515</v>
      </c>
      <c r="G16" s="24" t="s">
        <v>1094</v>
      </c>
      <c r="H16" s="132">
        <v>157.42718292719167</v>
      </c>
      <c r="I16" s="74">
        <f t="shared" si="0"/>
        <v>157.42718292719167</v>
      </c>
      <c r="J16" s="49" t="s">
        <v>392</v>
      </c>
      <c r="K16" s="50">
        <v>1</v>
      </c>
      <c r="L16" s="51"/>
      <c r="M16" s="48">
        <f t="shared" si="1"/>
        <v>0</v>
      </c>
    </row>
    <row r="17" spans="1:13" s="17" customFormat="1" ht="75" customHeight="1">
      <c r="A17" s="36" t="s">
        <v>1601</v>
      </c>
      <c r="B17" s="35" t="s">
        <v>1098</v>
      </c>
      <c r="C17" s="19"/>
      <c r="D17" s="78" t="s">
        <v>1320</v>
      </c>
      <c r="E17" s="44" t="s">
        <v>1377</v>
      </c>
      <c r="F17" s="24">
        <v>5902767984522</v>
      </c>
      <c r="G17" s="24" t="s">
        <v>1094</v>
      </c>
      <c r="H17" s="132">
        <v>242.02093826480728</v>
      </c>
      <c r="I17" s="74">
        <f t="shared" si="0"/>
        <v>242.02093826480728</v>
      </c>
      <c r="J17" s="49" t="s">
        <v>392</v>
      </c>
      <c r="K17" s="50">
        <v>1</v>
      </c>
      <c r="L17" s="51"/>
      <c r="M17" s="48">
        <f t="shared" si="1"/>
        <v>0</v>
      </c>
    </row>
    <row r="18" spans="1:13" s="17" customFormat="1" ht="75" customHeight="1">
      <c r="A18" s="36" t="s">
        <v>1602</v>
      </c>
      <c r="B18" s="35" t="s">
        <v>1099</v>
      </c>
      <c r="C18" s="19"/>
      <c r="D18" s="78" t="s">
        <v>1321</v>
      </c>
      <c r="E18" s="44" t="s">
        <v>1377</v>
      </c>
      <c r="F18" s="24">
        <v>5902767984539</v>
      </c>
      <c r="G18" s="24" t="s">
        <v>1094</v>
      </c>
      <c r="H18" s="132">
        <v>396.82291828853084</v>
      </c>
      <c r="I18" s="74">
        <f t="shared" si="0"/>
        <v>396.82291828853084</v>
      </c>
      <c r="J18" s="49" t="s">
        <v>392</v>
      </c>
      <c r="K18" s="50">
        <v>1</v>
      </c>
      <c r="L18" s="51"/>
      <c r="M18" s="48">
        <f t="shared" si="1"/>
        <v>0</v>
      </c>
    </row>
    <row r="19" spans="1:13" s="17" customFormat="1" ht="75" customHeight="1">
      <c r="A19" s="36" t="s">
        <v>1603</v>
      </c>
      <c r="B19" s="35" t="s">
        <v>1100</v>
      </c>
      <c r="C19" s="19"/>
      <c r="D19" s="78" t="s">
        <v>1319</v>
      </c>
      <c r="E19" s="44" t="s">
        <v>1377</v>
      </c>
      <c r="F19" s="24">
        <v>5902767984546</v>
      </c>
      <c r="G19" s="24" t="s">
        <v>1087</v>
      </c>
      <c r="H19" s="132">
        <v>141.27663757395428</v>
      </c>
      <c r="I19" s="74">
        <f t="shared" si="0"/>
        <v>141.27663757395428</v>
      </c>
      <c r="J19" s="49" t="s">
        <v>392</v>
      </c>
      <c r="K19" s="50">
        <v>1</v>
      </c>
      <c r="L19" s="51"/>
      <c r="M19" s="48">
        <f t="shared" si="1"/>
        <v>0</v>
      </c>
    </row>
    <row r="20" spans="1:13" s="17" customFormat="1" ht="75" customHeight="1">
      <c r="A20" s="36" t="s">
        <v>1604</v>
      </c>
      <c r="B20" s="35" t="s">
        <v>1101</v>
      </c>
      <c r="C20" s="19"/>
      <c r="D20" s="78" t="s">
        <v>1320</v>
      </c>
      <c r="E20" s="44" t="s">
        <v>1377</v>
      </c>
      <c r="F20" s="24">
        <v>5902767984553</v>
      </c>
      <c r="G20" s="24" t="s">
        <v>1087</v>
      </c>
      <c r="H20" s="132">
        <v>225.87039291156992</v>
      </c>
      <c r="I20" s="74">
        <f t="shared" si="0"/>
        <v>225.87039291156992</v>
      </c>
      <c r="J20" s="49" t="s">
        <v>392</v>
      </c>
      <c r="K20" s="50">
        <v>1</v>
      </c>
      <c r="L20" s="51"/>
      <c r="M20" s="48">
        <f t="shared" si="1"/>
        <v>0</v>
      </c>
    </row>
    <row r="21" spans="1:13" s="17" customFormat="1" ht="75" customHeight="1">
      <c r="A21" s="36" t="s">
        <v>1605</v>
      </c>
      <c r="B21" s="35" t="s">
        <v>1102</v>
      </c>
      <c r="C21" s="19"/>
      <c r="D21" s="78" t="s">
        <v>1321</v>
      </c>
      <c r="E21" s="44" t="s">
        <v>1377</v>
      </c>
      <c r="F21" s="24">
        <v>5902767984560</v>
      </c>
      <c r="G21" s="24" t="s">
        <v>1087</v>
      </c>
      <c r="H21" s="132">
        <v>380.67237293529359</v>
      </c>
      <c r="I21" s="74">
        <f t="shared" si="0"/>
        <v>380.67237293529359</v>
      </c>
      <c r="J21" s="49" t="s">
        <v>392</v>
      </c>
      <c r="K21" s="50">
        <v>1</v>
      </c>
      <c r="L21" s="51"/>
      <c r="M21" s="48">
        <f t="shared" si="1"/>
        <v>0</v>
      </c>
    </row>
    <row r="22" spans="1:13" s="17" customFormat="1" ht="75" customHeight="1">
      <c r="A22" s="36" t="s">
        <v>1606</v>
      </c>
      <c r="B22" s="35" t="s">
        <v>1103</v>
      </c>
      <c r="C22" s="19"/>
      <c r="D22" s="78" t="s">
        <v>1319</v>
      </c>
      <c r="E22" s="44" t="s">
        <v>1377</v>
      </c>
      <c r="F22" s="24">
        <v>5902767984577</v>
      </c>
      <c r="G22" s="24" t="s">
        <v>1087</v>
      </c>
      <c r="H22" s="132">
        <v>162.81069804493751</v>
      </c>
      <c r="I22" s="74">
        <f t="shared" si="0"/>
        <v>162.81069804493751</v>
      </c>
      <c r="J22" s="49" t="s">
        <v>392</v>
      </c>
      <c r="K22" s="50">
        <v>1</v>
      </c>
      <c r="L22" s="51"/>
      <c r="M22" s="48">
        <f t="shared" si="1"/>
        <v>0</v>
      </c>
    </row>
    <row r="23" spans="1:13" s="17" customFormat="1" ht="75" customHeight="1">
      <c r="A23" s="36" t="s">
        <v>1607</v>
      </c>
      <c r="B23" s="35" t="s">
        <v>1104</v>
      </c>
      <c r="C23" s="19"/>
      <c r="D23" s="78" t="s">
        <v>1320</v>
      </c>
      <c r="E23" s="44" t="s">
        <v>1377</v>
      </c>
      <c r="F23" s="24">
        <v>5902767984584</v>
      </c>
      <c r="G23" s="24" t="s">
        <v>1087</v>
      </c>
      <c r="H23" s="132">
        <v>247.40445338255302</v>
      </c>
      <c r="I23" s="74">
        <f t="shared" si="0"/>
        <v>247.40445338255302</v>
      </c>
      <c r="J23" s="49" t="s">
        <v>392</v>
      </c>
      <c r="K23" s="50">
        <v>1</v>
      </c>
      <c r="L23" s="51"/>
      <c r="M23" s="48">
        <f t="shared" si="1"/>
        <v>0</v>
      </c>
    </row>
    <row r="24" spans="1:13" s="17" customFormat="1" ht="75" customHeight="1">
      <c r="A24" s="36" t="s">
        <v>1608</v>
      </c>
      <c r="B24" s="35" t="s">
        <v>1105</v>
      </c>
      <c r="C24" s="19"/>
      <c r="D24" s="78" t="s">
        <v>1321</v>
      </c>
      <c r="E24" s="44" t="s">
        <v>1377</v>
      </c>
      <c r="F24" s="24">
        <v>5902767984591</v>
      </c>
      <c r="G24" s="24" t="s">
        <v>1087</v>
      </c>
      <c r="H24" s="132">
        <v>402.20643340627669</v>
      </c>
      <c r="I24" s="74">
        <f t="shared" si="0"/>
        <v>402.20643340627669</v>
      </c>
      <c r="J24" s="49" t="s">
        <v>392</v>
      </c>
      <c r="K24" s="50">
        <v>1</v>
      </c>
      <c r="L24" s="51"/>
      <c r="M24" s="48">
        <f t="shared" si="1"/>
        <v>0</v>
      </c>
    </row>
    <row r="25" spans="1:13" s="17" customFormat="1" ht="75" customHeight="1">
      <c r="A25" s="36" t="s">
        <v>1609</v>
      </c>
      <c r="B25" s="35" t="s">
        <v>1106</v>
      </c>
      <c r="C25" s="19"/>
      <c r="D25" s="78" t="s">
        <v>1319</v>
      </c>
      <c r="E25" s="44" t="s">
        <v>1377</v>
      </c>
      <c r="F25" s="24">
        <v>5902767984607</v>
      </c>
      <c r="G25" s="24" t="s">
        <v>1094</v>
      </c>
      <c r="H25" s="132">
        <v>135.89312245620843</v>
      </c>
      <c r="I25" s="74">
        <f t="shared" si="0"/>
        <v>135.89312245620843</v>
      </c>
      <c r="J25" s="49" t="s">
        <v>392</v>
      </c>
      <c r="K25" s="50">
        <v>1</v>
      </c>
      <c r="L25" s="51"/>
      <c r="M25" s="48">
        <f t="shared" si="1"/>
        <v>0</v>
      </c>
    </row>
    <row r="26" spans="1:13" s="17" customFormat="1" ht="75" customHeight="1">
      <c r="A26" s="36" t="s">
        <v>1610</v>
      </c>
      <c r="B26" s="35" t="s">
        <v>1107</v>
      </c>
      <c r="C26" s="19"/>
      <c r="D26" s="78" t="s">
        <v>1320</v>
      </c>
      <c r="E26" s="44" t="s">
        <v>1377</v>
      </c>
      <c r="F26" s="24">
        <v>5902767984614</v>
      </c>
      <c r="G26" s="24" t="s">
        <v>1094</v>
      </c>
      <c r="H26" s="132">
        <v>220.48687779382402</v>
      </c>
      <c r="I26" s="74">
        <f t="shared" si="0"/>
        <v>220.48687779382402</v>
      </c>
      <c r="J26" s="49" t="s">
        <v>392</v>
      </c>
      <c r="K26" s="50">
        <v>1</v>
      </c>
      <c r="L26" s="51"/>
      <c r="M26" s="48">
        <f t="shared" si="1"/>
        <v>0</v>
      </c>
    </row>
    <row r="27" spans="1:13" s="17" customFormat="1" ht="75" customHeight="1">
      <c r="A27" s="36" t="s">
        <v>1611</v>
      </c>
      <c r="B27" s="35" t="s">
        <v>1108</v>
      </c>
      <c r="C27" s="19"/>
      <c r="D27" s="78" t="s">
        <v>1321</v>
      </c>
      <c r="E27" s="44" t="s">
        <v>1377</v>
      </c>
      <c r="F27" s="24">
        <v>5902767984621</v>
      </c>
      <c r="G27" s="24" t="s">
        <v>1094</v>
      </c>
      <c r="H27" s="132">
        <v>375.28885781754769</v>
      </c>
      <c r="I27" s="74">
        <f t="shared" si="0"/>
        <v>375.28885781754769</v>
      </c>
      <c r="J27" s="49" t="s">
        <v>392</v>
      </c>
      <c r="K27" s="50">
        <v>1</v>
      </c>
      <c r="L27" s="51"/>
      <c r="M27" s="48">
        <f t="shared" si="1"/>
        <v>0</v>
      </c>
    </row>
    <row r="28" spans="1:13" s="17" customFormat="1" ht="75" customHeight="1">
      <c r="A28" s="36" t="s">
        <v>1612</v>
      </c>
      <c r="B28" s="35" t="s">
        <v>1109</v>
      </c>
      <c r="C28" s="19"/>
      <c r="D28" s="78" t="s">
        <v>1319</v>
      </c>
      <c r="E28" s="44" t="s">
        <v>1377</v>
      </c>
      <c r="F28" s="24">
        <v>5902767984638</v>
      </c>
      <c r="G28" s="24" t="s">
        <v>1094</v>
      </c>
      <c r="H28" s="132">
        <v>157.42718292719167</v>
      </c>
      <c r="I28" s="74">
        <f t="shared" si="0"/>
        <v>157.42718292719167</v>
      </c>
      <c r="J28" s="49" t="s">
        <v>392</v>
      </c>
      <c r="K28" s="50">
        <v>1</v>
      </c>
      <c r="L28" s="51"/>
      <c r="M28" s="48">
        <f t="shared" si="1"/>
        <v>0</v>
      </c>
    </row>
    <row r="29" spans="1:13" s="17" customFormat="1" ht="75" customHeight="1">
      <c r="A29" s="36" t="s">
        <v>1613</v>
      </c>
      <c r="B29" s="35" t="s">
        <v>1110</v>
      </c>
      <c r="C29" s="19"/>
      <c r="D29" s="78" t="s">
        <v>1320</v>
      </c>
      <c r="E29" s="44" t="s">
        <v>1377</v>
      </c>
      <c r="F29" s="24">
        <v>5902767984645</v>
      </c>
      <c r="G29" s="24" t="s">
        <v>1094</v>
      </c>
      <c r="H29" s="132">
        <v>242.02093826480728</v>
      </c>
      <c r="I29" s="74">
        <f t="shared" si="0"/>
        <v>242.02093826480728</v>
      </c>
      <c r="J29" s="49" t="s">
        <v>392</v>
      </c>
      <c r="K29" s="50">
        <v>1</v>
      </c>
      <c r="L29" s="51"/>
      <c r="M29" s="48">
        <f t="shared" si="1"/>
        <v>0</v>
      </c>
    </row>
    <row r="30" spans="1:13" s="17" customFormat="1" ht="75" customHeight="1">
      <c r="A30" s="36" t="s">
        <v>1614</v>
      </c>
      <c r="B30" s="35" t="s">
        <v>1111</v>
      </c>
      <c r="C30" s="19"/>
      <c r="D30" s="78" t="s">
        <v>1321</v>
      </c>
      <c r="E30" s="44" t="s">
        <v>1377</v>
      </c>
      <c r="F30" s="24">
        <v>5902767984652</v>
      </c>
      <c r="G30" s="24" t="s">
        <v>1094</v>
      </c>
      <c r="H30" s="132">
        <v>396.82291828853084</v>
      </c>
      <c r="I30" s="74">
        <f t="shared" si="0"/>
        <v>396.82291828853084</v>
      </c>
      <c r="J30" s="49" t="s">
        <v>392</v>
      </c>
      <c r="K30" s="50">
        <v>1</v>
      </c>
      <c r="L30" s="51"/>
      <c r="M30" s="48">
        <f t="shared" si="1"/>
        <v>0</v>
      </c>
    </row>
  </sheetData>
  <mergeCells count="4">
    <mergeCell ref="I2:L2"/>
    <mergeCell ref="I3:L3"/>
    <mergeCell ref="I4:L4"/>
    <mergeCell ref="A5:L5"/>
  </mergeCells>
  <hyperlinks>
    <hyperlink ref="E7" r:id="rId1" display="http://www.eurohandel.pl/produkty_PL/girlandy.htm"/>
    <hyperlink ref="E8" r:id="rId2" display="http://www.eurohandel.pl/produkty_PL/girlandy.htm"/>
    <hyperlink ref="E9" r:id="rId3" display="http://www.eurohandel.pl/produkty_PL/girlandy.htm"/>
    <hyperlink ref="E10" r:id="rId4" display="http://www.eurohandel.pl/produkty_PL/girlandy.htm"/>
    <hyperlink ref="E11" r:id="rId5" display="http://www.eurohandel.pl/produkty_PL/girlandy.htm"/>
    <hyperlink ref="E12" r:id="rId6" display="http://www.eurohandel.pl/produkty_PL/girlandy.htm"/>
    <hyperlink ref="E13" r:id="rId7" display="http://www.eurohandel.pl/produkty_PL/girlandy.htm"/>
    <hyperlink ref="E14" r:id="rId8" display="http://www.eurohandel.pl/produkty_PL/girlandy.htm"/>
    <hyperlink ref="E15" r:id="rId9" display="http://www.eurohandel.pl/produkty_PL/girlandy.htm"/>
    <hyperlink ref="E16" r:id="rId10" display="http://www.eurohandel.pl/produkty_PL/girlandy.htm"/>
    <hyperlink ref="E17" r:id="rId11" display="http://www.eurohandel.pl/produkty_PL/girlandy.htm"/>
    <hyperlink ref="E18" r:id="rId12" display="http://www.eurohandel.pl/produkty_PL/girlandy.htm"/>
    <hyperlink ref="E19" r:id="rId13" display="http://www.eurohandel.pl/produkty_PL/girlandy.htm"/>
    <hyperlink ref="E20" r:id="rId14" display="http://www.eurohandel.pl/produkty_PL/girlandy.htm"/>
    <hyperlink ref="E21" r:id="rId15" display="http://www.eurohandel.pl/produkty_PL/girlandy.htm"/>
    <hyperlink ref="E22" r:id="rId16" display="http://www.eurohandel.pl/produkty_PL/girlandy.htm"/>
    <hyperlink ref="E23" r:id="rId17" display="http://www.eurohandel.pl/produkty_PL/girlandy.htm"/>
    <hyperlink ref="E24" r:id="rId18" display="http://www.eurohandel.pl/produkty_PL/girlandy.htm"/>
    <hyperlink ref="E25" r:id="rId19" display="http://www.eurohandel.pl/produkty_PL/girlandy.htm"/>
    <hyperlink ref="E26" r:id="rId20" display="http://www.eurohandel.pl/produkty_PL/girlandy.htm"/>
    <hyperlink ref="E27" r:id="rId21" display="http://www.eurohandel.pl/produkty_PL/girlandy.htm"/>
    <hyperlink ref="E28" r:id="rId22" display="http://www.eurohandel.pl/produkty_PL/girlandy.htm"/>
    <hyperlink ref="E29" r:id="rId23" display="http://www.eurohandel.pl/produkty_PL/girlandy.htm"/>
    <hyperlink ref="E30" r:id="rId24" display="http://www.eurohandel.pl/produkty_PL/girlandy.htm"/>
  </hyperlinks>
  <pageMargins left="0.7" right="0.7" top="0.75" bottom="0.75" header="0.3" footer="0.3"/>
  <pageSetup paperSize="9" orientation="portrait" r:id="rId25"/>
  <drawing r:id="rId26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  <pageSetUpPr fitToPage="1"/>
  </sheetPr>
  <dimension ref="A1:M291"/>
  <sheetViews>
    <sheetView zoomScale="64" zoomScaleNormal="64" workbookViewId="0">
      <selection activeCell="A6" sqref="A6"/>
    </sheetView>
  </sheetViews>
  <sheetFormatPr defaultColWidth="25.85546875" defaultRowHeight="15.75"/>
  <cols>
    <col min="1" max="1" width="22.5703125" style="11" customWidth="1"/>
    <col min="2" max="2" width="62.85546875" style="11" bestFit="1" customWidth="1"/>
    <col min="3" max="3" width="27" style="11" customWidth="1"/>
    <col min="4" max="4" width="22.28515625" style="11" customWidth="1"/>
    <col min="5" max="5" width="21.7109375" style="11" customWidth="1"/>
    <col min="6" max="6" width="19" style="12" bestFit="1" customWidth="1"/>
    <col min="7" max="7" width="16" style="12" customWidth="1"/>
    <col min="8" max="8" width="22.140625" style="4" customWidth="1"/>
    <col min="9" max="9" width="20.5703125" style="4" customWidth="1"/>
    <col min="10" max="10" width="6.140625" style="12" bestFit="1" customWidth="1"/>
    <col min="11" max="11" width="17" style="11" customWidth="1"/>
    <col min="12" max="12" width="15.28515625" style="3" customWidth="1"/>
    <col min="13" max="13" width="19.5703125" style="3" customWidth="1"/>
    <col min="14" max="16384" width="25.85546875" style="3"/>
  </cols>
  <sheetData>
    <row r="1" spans="1:13" customFormat="1" ht="63" customHeight="1">
      <c r="A1" s="6"/>
      <c r="B1" s="7"/>
      <c r="C1" s="7"/>
      <c r="D1" s="7"/>
      <c r="E1" s="105"/>
      <c r="F1" s="162"/>
      <c r="G1" s="162"/>
      <c r="H1" s="135"/>
      <c r="I1" s="13"/>
      <c r="J1" s="8"/>
      <c r="K1" s="9"/>
      <c r="L1" s="7"/>
      <c r="M1" s="37"/>
    </row>
    <row r="2" spans="1:13" customFormat="1" ht="65.25" customHeight="1">
      <c r="A2" s="10"/>
      <c r="B2" s="5"/>
      <c r="C2" s="5"/>
      <c r="D2" s="5"/>
      <c r="E2" s="80"/>
      <c r="F2" s="114"/>
      <c r="G2" s="114"/>
      <c r="H2" s="14"/>
      <c r="I2" s="161"/>
      <c r="J2" s="161"/>
      <c r="K2" s="161"/>
      <c r="L2" s="161"/>
      <c r="M2" s="136"/>
    </row>
    <row r="3" spans="1:13" customFormat="1" ht="28.5" customHeight="1">
      <c r="A3" s="38" t="s">
        <v>522</v>
      </c>
      <c r="B3" s="27">
        <f>'SPIS TREŚCI'!B3</f>
        <v>45292</v>
      </c>
      <c r="C3" s="5"/>
      <c r="D3" s="5"/>
      <c r="E3" s="5"/>
      <c r="F3" s="115"/>
      <c r="G3" s="115"/>
      <c r="H3" s="14"/>
      <c r="I3" s="146" t="s">
        <v>1588</v>
      </c>
      <c r="J3" s="146"/>
      <c r="K3" s="146"/>
      <c r="L3" s="146"/>
      <c r="M3" s="33">
        <f>SUM(M7:M289)</f>
        <v>0</v>
      </c>
    </row>
    <row r="4" spans="1:13" customFormat="1" ht="28.5" customHeight="1" thickBot="1">
      <c r="A4" s="38" t="s">
        <v>1350</v>
      </c>
      <c r="B4" s="27">
        <f>'SPIS TREŚCI'!B4</f>
        <v>45290</v>
      </c>
      <c r="C4" s="5"/>
      <c r="D4" s="5"/>
      <c r="E4" s="5"/>
      <c r="F4" s="5"/>
      <c r="G4" s="5"/>
      <c r="H4" s="14"/>
      <c r="I4" s="147" t="s">
        <v>525</v>
      </c>
      <c r="J4" s="147"/>
      <c r="K4" s="147"/>
      <c r="L4" s="147"/>
      <c r="M4" s="26"/>
    </row>
    <row r="5" spans="1:13" s="1" customFormat="1" ht="63" customHeight="1" thickBot="1">
      <c r="A5" s="165" t="s">
        <v>520</v>
      </c>
      <c r="B5" s="166"/>
      <c r="C5" s="166"/>
      <c r="D5" s="166"/>
      <c r="E5" s="166"/>
      <c r="F5" s="166"/>
      <c r="G5" s="166"/>
      <c r="H5" s="166"/>
      <c r="I5" s="166"/>
      <c r="J5" s="166"/>
      <c r="K5" s="166"/>
      <c r="L5" s="166"/>
      <c r="M5" s="32"/>
    </row>
    <row r="6" spans="1:13" s="2" customFormat="1" ht="55.5" customHeight="1">
      <c r="A6" s="20" t="s">
        <v>0</v>
      </c>
      <c r="B6" s="20" t="s">
        <v>1</v>
      </c>
      <c r="C6" s="20" t="s">
        <v>515</v>
      </c>
      <c r="D6" s="20" t="s">
        <v>527</v>
      </c>
      <c r="E6" s="20" t="s">
        <v>739</v>
      </c>
      <c r="F6" s="20" t="s">
        <v>516</v>
      </c>
      <c r="G6" s="20" t="s">
        <v>519</v>
      </c>
      <c r="H6" s="21" t="s">
        <v>393</v>
      </c>
      <c r="I6" s="15" t="s">
        <v>517</v>
      </c>
      <c r="J6" s="20" t="s">
        <v>391</v>
      </c>
      <c r="K6" s="20" t="s">
        <v>518</v>
      </c>
      <c r="L6" s="20" t="s">
        <v>523</v>
      </c>
      <c r="M6" s="20" t="s">
        <v>524</v>
      </c>
    </row>
    <row r="7" spans="1:13" s="17" customFormat="1" ht="75" customHeight="1">
      <c r="A7" s="86" t="s">
        <v>1447</v>
      </c>
      <c r="B7" s="35" t="s">
        <v>1451</v>
      </c>
      <c r="C7" s="19"/>
      <c r="D7" s="65"/>
      <c r="E7" s="44" t="s">
        <v>1471</v>
      </c>
      <c r="F7" s="24"/>
      <c r="G7" s="24"/>
      <c r="H7" s="127">
        <v>243.68804128223007</v>
      </c>
      <c r="I7" s="118">
        <f t="shared" ref="I7:I36" si="0">H7*(1-$M$4)</f>
        <v>243.68804128223007</v>
      </c>
      <c r="J7" s="49" t="s">
        <v>392</v>
      </c>
      <c r="K7" s="50">
        <v>1</v>
      </c>
      <c r="L7" s="51"/>
      <c r="M7" s="48">
        <f t="shared" ref="M7:M26" si="1">I7*L7</f>
        <v>0</v>
      </c>
    </row>
    <row r="8" spans="1:13" s="17" customFormat="1" ht="75" customHeight="1">
      <c r="A8" s="86" t="s">
        <v>1448</v>
      </c>
      <c r="B8" s="35" t="s">
        <v>1452</v>
      </c>
      <c r="C8" s="19"/>
      <c r="D8" s="65"/>
      <c r="E8" s="44" t="s">
        <v>1471</v>
      </c>
      <c r="F8" s="24"/>
      <c r="G8" s="24"/>
      <c r="H8" s="127">
        <v>254.19605521951229</v>
      </c>
      <c r="I8" s="118">
        <f t="shared" si="0"/>
        <v>254.19605521951229</v>
      </c>
      <c r="J8" s="49" t="s">
        <v>392</v>
      </c>
      <c r="K8" s="50">
        <v>1</v>
      </c>
      <c r="L8" s="51"/>
      <c r="M8" s="48">
        <f t="shared" si="1"/>
        <v>0</v>
      </c>
    </row>
    <row r="9" spans="1:13" s="17" customFormat="1" ht="75" customHeight="1">
      <c r="A9" s="36" t="s">
        <v>1378</v>
      </c>
      <c r="B9" s="35" t="s">
        <v>1390</v>
      </c>
      <c r="C9" s="19"/>
      <c r="D9" s="65"/>
      <c r="E9" s="44" t="s">
        <v>1472</v>
      </c>
      <c r="F9" s="24"/>
      <c r="G9" s="24"/>
      <c r="H9" s="127">
        <v>89.066841209002249</v>
      </c>
      <c r="I9" s="118">
        <f t="shared" si="0"/>
        <v>89.066841209002249</v>
      </c>
      <c r="J9" s="49" t="s">
        <v>392</v>
      </c>
      <c r="K9" s="50">
        <v>1</v>
      </c>
      <c r="L9" s="51"/>
      <c r="M9" s="48">
        <f t="shared" si="1"/>
        <v>0</v>
      </c>
    </row>
    <row r="10" spans="1:13" s="17" customFormat="1" ht="75" customHeight="1">
      <c r="A10" s="36" t="s">
        <v>1379</v>
      </c>
      <c r="B10" s="35" t="s">
        <v>1391</v>
      </c>
      <c r="C10" s="19"/>
      <c r="D10" s="65"/>
      <c r="E10" s="44" t="s">
        <v>1472</v>
      </c>
      <c r="F10" s="24"/>
      <c r="G10" s="24"/>
      <c r="H10" s="127">
        <v>99.511790317649712</v>
      </c>
      <c r="I10" s="118">
        <f t="shared" si="0"/>
        <v>99.511790317649712</v>
      </c>
      <c r="J10" s="49" t="s">
        <v>392</v>
      </c>
      <c r="K10" s="50">
        <v>1</v>
      </c>
      <c r="L10" s="51"/>
      <c r="M10" s="48">
        <f t="shared" si="1"/>
        <v>0</v>
      </c>
    </row>
    <row r="11" spans="1:13" s="17" customFormat="1" ht="75" customHeight="1">
      <c r="A11" s="36" t="s">
        <v>1380</v>
      </c>
      <c r="B11" s="35" t="s">
        <v>1393</v>
      </c>
      <c r="C11" s="19"/>
      <c r="D11" s="65"/>
      <c r="E11" s="44" t="s">
        <v>1472</v>
      </c>
      <c r="F11" s="24"/>
      <c r="G11" s="24"/>
      <c r="H11" s="127">
        <v>86.778255307450152</v>
      </c>
      <c r="I11" s="118">
        <f t="shared" si="0"/>
        <v>86.778255307450152</v>
      </c>
      <c r="J11" s="49" t="s">
        <v>392</v>
      </c>
      <c r="K11" s="50">
        <v>1</v>
      </c>
      <c r="L11" s="51"/>
      <c r="M11" s="48">
        <f t="shared" si="1"/>
        <v>0</v>
      </c>
    </row>
    <row r="12" spans="1:13" s="17" customFormat="1" ht="75" customHeight="1">
      <c r="A12" s="36" t="s">
        <v>1381</v>
      </c>
      <c r="B12" s="35" t="s">
        <v>1394</v>
      </c>
      <c r="C12" s="19"/>
      <c r="D12" s="65"/>
      <c r="E12" s="44" t="s">
        <v>1472</v>
      </c>
      <c r="F12" s="24"/>
      <c r="G12" s="24"/>
      <c r="H12" s="127">
        <v>96.033532824079813</v>
      </c>
      <c r="I12" s="118">
        <f t="shared" si="0"/>
        <v>96.033532824079813</v>
      </c>
      <c r="J12" s="49" t="s">
        <v>392</v>
      </c>
      <c r="K12" s="50">
        <v>1</v>
      </c>
      <c r="L12" s="51"/>
      <c r="M12" s="48">
        <f t="shared" si="1"/>
        <v>0</v>
      </c>
    </row>
    <row r="13" spans="1:13" s="17" customFormat="1" ht="75" customHeight="1">
      <c r="A13" s="36" t="s">
        <v>1382</v>
      </c>
      <c r="B13" s="35" t="s">
        <v>1392</v>
      </c>
      <c r="C13" s="19"/>
      <c r="D13" s="65"/>
      <c r="E13" s="44" t="s">
        <v>1472</v>
      </c>
      <c r="F13" s="24"/>
      <c r="G13" s="24"/>
      <c r="H13" s="127">
        <v>107.15286214203994</v>
      </c>
      <c r="I13" s="118">
        <f t="shared" si="0"/>
        <v>107.15286214203994</v>
      </c>
      <c r="J13" s="49" t="s">
        <v>392</v>
      </c>
      <c r="K13" s="50">
        <v>1</v>
      </c>
      <c r="L13" s="51"/>
      <c r="M13" s="48">
        <f t="shared" si="1"/>
        <v>0</v>
      </c>
    </row>
    <row r="14" spans="1:13" s="17" customFormat="1" ht="75" customHeight="1">
      <c r="A14" s="36" t="s">
        <v>1383</v>
      </c>
      <c r="B14" s="35" t="s">
        <v>1395</v>
      </c>
      <c r="C14" s="19"/>
      <c r="D14" s="65"/>
      <c r="E14" s="44" t="s">
        <v>1472</v>
      </c>
      <c r="F14" s="24"/>
      <c r="G14" s="24"/>
      <c r="H14" s="127">
        <v>100.30810240456761</v>
      </c>
      <c r="I14" s="118">
        <f t="shared" si="0"/>
        <v>100.30810240456761</v>
      </c>
      <c r="J14" s="49" t="s">
        <v>392</v>
      </c>
      <c r="K14" s="50">
        <v>1</v>
      </c>
      <c r="L14" s="51"/>
      <c r="M14" s="48">
        <f t="shared" si="1"/>
        <v>0</v>
      </c>
    </row>
    <row r="15" spans="1:13" s="17" customFormat="1" ht="75" customHeight="1">
      <c r="A15" s="36" t="s">
        <v>1384</v>
      </c>
      <c r="B15" s="35" t="s">
        <v>1396</v>
      </c>
      <c r="C15" s="19"/>
      <c r="D15" s="65"/>
      <c r="E15" s="44" t="s">
        <v>1472</v>
      </c>
      <c r="F15" s="24"/>
      <c r="G15" s="24"/>
      <c r="H15" s="127">
        <v>151.07645037618667</v>
      </c>
      <c r="I15" s="118">
        <f t="shared" si="0"/>
        <v>151.07645037618667</v>
      </c>
      <c r="J15" s="49" t="s">
        <v>392</v>
      </c>
      <c r="K15" s="50">
        <v>1</v>
      </c>
      <c r="L15" s="51"/>
      <c r="M15" s="48">
        <f t="shared" si="1"/>
        <v>0</v>
      </c>
    </row>
    <row r="16" spans="1:13" s="17" customFormat="1" ht="75" customHeight="1">
      <c r="A16" s="36" t="s">
        <v>1619</v>
      </c>
      <c r="B16" s="35" t="s">
        <v>1397</v>
      </c>
      <c r="C16" s="19"/>
      <c r="D16" s="65"/>
      <c r="E16" s="44" t="s">
        <v>1473</v>
      </c>
      <c r="F16" s="24"/>
      <c r="G16" s="24"/>
      <c r="H16" s="127">
        <v>139.18092525317425</v>
      </c>
      <c r="I16" s="118">
        <f t="shared" si="0"/>
        <v>139.18092525317425</v>
      </c>
      <c r="J16" s="49" t="s">
        <v>392</v>
      </c>
      <c r="K16" s="50">
        <v>1</v>
      </c>
      <c r="L16" s="51"/>
      <c r="M16" s="48">
        <f t="shared" si="1"/>
        <v>0</v>
      </c>
    </row>
    <row r="17" spans="1:13" s="17" customFormat="1" ht="75" customHeight="1">
      <c r="A17" s="36" t="s">
        <v>1616</v>
      </c>
      <c r="B17" s="35" t="s">
        <v>1398</v>
      </c>
      <c r="C17" s="19"/>
      <c r="D17" s="19"/>
      <c r="E17" s="44" t="s">
        <v>1473</v>
      </c>
      <c r="F17" s="24"/>
      <c r="G17" s="24"/>
      <c r="H17" s="127">
        <v>159.67373285962327</v>
      </c>
      <c r="I17" s="118">
        <f t="shared" si="0"/>
        <v>159.67373285962327</v>
      </c>
      <c r="J17" s="49" t="s">
        <v>392</v>
      </c>
      <c r="K17" s="50">
        <v>1</v>
      </c>
      <c r="L17" s="51"/>
      <c r="M17" s="48">
        <f t="shared" si="1"/>
        <v>0</v>
      </c>
    </row>
    <row r="18" spans="1:13" s="17" customFormat="1" ht="75" customHeight="1">
      <c r="A18" s="36" t="s">
        <v>1617</v>
      </c>
      <c r="B18" s="35" t="s">
        <v>1399</v>
      </c>
      <c r="C18" s="19"/>
      <c r="D18" s="19"/>
      <c r="E18" s="44" t="s">
        <v>1473</v>
      </c>
      <c r="F18" s="24"/>
      <c r="G18" s="24"/>
      <c r="H18" s="127">
        <v>163.49363673962097</v>
      </c>
      <c r="I18" s="118">
        <f t="shared" si="0"/>
        <v>163.49363673962097</v>
      </c>
      <c r="J18" s="49" t="s">
        <v>392</v>
      </c>
      <c r="K18" s="50">
        <v>1</v>
      </c>
      <c r="L18" s="51"/>
      <c r="M18" s="48">
        <f t="shared" si="1"/>
        <v>0</v>
      </c>
    </row>
    <row r="19" spans="1:13" s="17" customFormat="1" ht="75" customHeight="1">
      <c r="A19" s="36" t="s">
        <v>1618</v>
      </c>
      <c r="B19" s="35" t="s">
        <v>1401</v>
      </c>
      <c r="C19" s="19"/>
      <c r="D19" s="19"/>
      <c r="E19" s="44" t="s">
        <v>1473</v>
      </c>
      <c r="F19" s="24"/>
      <c r="G19" s="24"/>
      <c r="H19" s="127">
        <v>216.10254580475996</v>
      </c>
      <c r="I19" s="118">
        <f t="shared" si="0"/>
        <v>216.10254580475996</v>
      </c>
      <c r="J19" s="49" t="s">
        <v>392</v>
      </c>
      <c r="K19" s="50">
        <v>1</v>
      </c>
      <c r="L19" s="51"/>
      <c r="M19" s="48">
        <f t="shared" si="1"/>
        <v>0</v>
      </c>
    </row>
    <row r="20" spans="1:13" s="17" customFormat="1" ht="75" customHeight="1">
      <c r="A20" s="36" t="s">
        <v>1386</v>
      </c>
      <c r="B20" s="35" t="s">
        <v>1402</v>
      </c>
      <c r="C20" s="19"/>
      <c r="D20" s="19"/>
      <c r="E20" s="44" t="s">
        <v>1473</v>
      </c>
      <c r="F20" s="24"/>
      <c r="G20" s="24"/>
      <c r="H20" s="127">
        <v>220.81354069048609</v>
      </c>
      <c r="I20" s="118">
        <f t="shared" si="0"/>
        <v>220.81354069048609</v>
      </c>
      <c r="J20" s="49" t="s">
        <v>392</v>
      </c>
      <c r="K20" s="50">
        <v>1</v>
      </c>
      <c r="L20" s="51"/>
      <c r="M20" s="48">
        <f t="shared" si="1"/>
        <v>0</v>
      </c>
    </row>
    <row r="21" spans="1:13" s="17" customFormat="1" ht="75" customHeight="1">
      <c r="A21" s="36" t="s">
        <v>1388</v>
      </c>
      <c r="B21" s="35" t="s">
        <v>1404</v>
      </c>
      <c r="C21" s="19"/>
      <c r="D21" s="19"/>
      <c r="E21" s="44" t="s">
        <v>1473</v>
      </c>
      <c r="F21" s="24"/>
      <c r="G21" s="24"/>
      <c r="H21" s="127">
        <v>214.38018202977511</v>
      </c>
      <c r="I21" s="118">
        <f t="shared" si="0"/>
        <v>214.38018202977511</v>
      </c>
      <c r="J21" s="49" t="s">
        <v>392</v>
      </c>
      <c r="K21" s="50">
        <v>1</v>
      </c>
      <c r="L21" s="51"/>
      <c r="M21" s="48">
        <f t="shared" si="1"/>
        <v>0</v>
      </c>
    </row>
    <row r="22" spans="1:13" s="17" customFormat="1" ht="75" customHeight="1">
      <c r="A22" s="36" t="s">
        <v>1389</v>
      </c>
      <c r="B22" s="35" t="s">
        <v>1405</v>
      </c>
      <c r="C22" s="19"/>
      <c r="D22" s="19"/>
      <c r="E22" s="44" t="s">
        <v>1473</v>
      </c>
      <c r="F22" s="24"/>
      <c r="G22" s="24"/>
      <c r="H22" s="127">
        <v>264.20134467785886</v>
      </c>
      <c r="I22" s="118">
        <f t="shared" si="0"/>
        <v>264.20134467785886</v>
      </c>
      <c r="J22" s="49" t="s">
        <v>392</v>
      </c>
      <c r="K22" s="50">
        <v>1</v>
      </c>
      <c r="L22" s="51"/>
      <c r="M22" s="48">
        <f t="shared" si="1"/>
        <v>0</v>
      </c>
    </row>
    <row r="23" spans="1:13" s="17" customFormat="1" ht="75" customHeight="1">
      <c r="A23" s="36" t="s">
        <v>1351</v>
      </c>
      <c r="B23" s="35" t="s">
        <v>1360</v>
      </c>
      <c r="C23" s="19"/>
      <c r="D23" s="19"/>
      <c r="E23" s="44" t="s">
        <v>1373</v>
      </c>
      <c r="F23" s="24"/>
      <c r="G23" s="24"/>
      <c r="H23" s="127">
        <v>45.897673850931703</v>
      </c>
      <c r="I23" s="47">
        <f t="shared" si="0"/>
        <v>45.897673850931703</v>
      </c>
      <c r="J23" s="49" t="s">
        <v>392</v>
      </c>
      <c r="K23" s="50">
        <v>4</v>
      </c>
      <c r="L23" s="51"/>
      <c r="M23" s="48">
        <f t="shared" si="1"/>
        <v>0</v>
      </c>
    </row>
    <row r="24" spans="1:13" s="17" customFormat="1" ht="75" customHeight="1">
      <c r="A24" s="36" t="s">
        <v>1357</v>
      </c>
      <c r="B24" s="35" t="s">
        <v>1367</v>
      </c>
      <c r="C24" s="19"/>
      <c r="D24" s="19"/>
      <c r="E24" s="67" t="s">
        <v>1374</v>
      </c>
      <c r="F24" s="24"/>
      <c r="G24" s="24"/>
      <c r="H24" s="127">
        <v>28.722210512422361</v>
      </c>
      <c r="I24" s="118">
        <f t="shared" si="0"/>
        <v>28.722210512422361</v>
      </c>
      <c r="J24" s="49" t="s">
        <v>392</v>
      </c>
      <c r="K24" s="119">
        <v>4</v>
      </c>
      <c r="L24" s="120"/>
      <c r="M24" s="121">
        <f t="shared" si="1"/>
        <v>0</v>
      </c>
    </row>
    <row r="25" spans="1:13" s="17" customFormat="1" ht="75" customHeight="1">
      <c r="A25" s="36" t="s">
        <v>1358</v>
      </c>
      <c r="B25" s="35" t="s">
        <v>1368</v>
      </c>
      <c r="C25" s="19"/>
      <c r="D25" s="19"/>
      <c r="E25" s="67" t="s">
        <v>1375</v>
      </c>
      <c r="F25" s="24"/>
      <c r="G25" s="24"/>
      <c r="H25" s="127">
        <v>29.262960512422367</v>
      </c>
      <c r="I25" s="118">
        <f t="shared" si="0"/>
        <v>29.262960512422367</v>
      </c>
      <c r="J25" s="49" t="s">
        <v>392</v>
      </c>
      <c r="K25" s="119">
        <v>4</v>
      </c>
      <c r="L25" s="120"/>
      <c r="M25" s="121">
        <f t="shared" si="1"/>
        <v>0</v>
      </c>
    </row>
    <row r="26" spans="1:13" s="17" customFormat="1" ht="75" customHeight="1">
      <c r="A26" s="36" t="s">
        <v>1359</v>
      </c>
      <c r="B26" s="35" t="s">
        <v>1369</v>
      </c>
      <c r="C26" s="19"/>
      <c r="D26" s="19"/>
      <c r="E26" s="67" t="s">
        <v>1376</v>
      </c>
      <c r="F26" s="24"/>
      <c r="G26" s="24"/>
      <c r="H26" s="127">
        <v>28.722210512422361</v>
      </c>
      <c r="I26" s="118">
        <f t="shared" si="0"/>
        <v>28.722210512422361</v>
      </c>
      <c r="J26" s="49" t="s">
        <v>392</v>
      </c>
      <c r="K26" s="119">
        <v>4</v>
      </c>
      <c r="L26" s="120"/>
      <c r="M26" s="121">
        <f t="shared" si="1"/>
        <v>0</v>
      </c>
    </row>
    <row r="27" spans="1:13" s="17" customFormat="1" ht="75" customHeight="1">
      <c r="A27" s="36" t="s">
        <v>59</v>
      </c>
      <c r="B27" s="35" t="s">
        <v>971</v>
      </c>
      <c r="C27" s="18"/>
      <c r="D27" s="18"/>
      <c r="E27" s="42" t="s">
        <v>740</v>
      </c>
      <c r="F27" s="34">
        <v>5902767983020</v>
      </c>
      <c r="G27" s="34"/>
      <c r="H27" s="133">
        <v>32.980265332298139</v>
      </c>
      <c r="I27" s="47">
        <f t="shared" si="0"/>
        <v>32.980265332298139</v>
      </c>
      <c r="J27" s="49" t="s">
        <v>392</v>
      </c>
      <c r="K27" s="50">
        <v>5</v>
      </c>
      <c r="L27" s="51"/>
      <c r="M27" s="48">
        <f t="shared" ref="M27:M32" si="2">I27*L27</f>
        <v>0</v>
      </c>
    </row>
    <row r="28" spans="1:13" s="17" customFormat="1" ht="75" customHeight="1">
      <c r="A28" s="36" t="s">
        <v>60</v>
      </c>
      <c r="B28" s="35" t="s">
        <v>972</v>
      </c>
      <c r="C28" s="19"/>
      <c r="D28" s="19"/>
      <c r="E28" s="42" t="s">
        <v>740</v>
      </c>
      <c r="F28" s="24">
        <v>5902767983105</v>
      </c>
      <c r="G28" s="24"/>
      <c r="H28" s="127">
        <v>32.980265332298139</v>
      </c>
      <c r="I28" s="47">
        <f t="shared" si="0"/>
        <v>32.980265332298139</v>
      </c>
      <c r="J28" s="49" t="s">
        <v>392</v>
      </c>
      <c r="K28" s="50">
        <v>5</v>
      </c>
      <c r="L28" s="51"/>
      <c r="M28" s="48">
        <f t="shared" si="2"/>
        <v>0</v>
      </c>
    </row>
    <row r="29" spans="1:13" s="17" customFormat="1" ht="75" customHeight="1">
      <c r="A29" s="36" t="s">
        <v>61</v>
      </c>
      <c r="B29" s="35" t="s">
        <v>973</v>
      </c>
      <c r="C29" s="18"/>
      <c r="D29" s="18"/>
      <c r="E29" s="42" t="s">
        <v>740</v>
      </c>
      <c r="F29" s="24">
        <v>5902767983112</v>
      </c>
      <c r="G29" s="24"/>
      <c r="H29" s="127">
        <v>32.980265332298139</v>
      </c>
      <c r="I29" s="47">
        <f t="shared" si="0"/>
        <v>32.980265332298139</v>
      </c>
      <c r="J29" s="49" t="s">
        <v>392</v>
      </c>
      <c r="K29" s="50">
        <v>5</v>
      </c>
      <c r="L29" s="51"/>
      <c r="M29" s="48">
        <f t="shared" si="2"/>
        <v>0</v>
      </c>
    </row>
    <row r="30" spans="1:13" s="17" customFormat="1" ht="75" customHeight="1">
      <c r="A30" s="36" t="s">
        <v>62</v>
      </c>
      <c r="B30" s="35" t="s">
        <v>974</v>
      </c>
      <c r="C30" s="19"/>
      <c r="D30" s="19"/>
      <c r="E30" s="42" t="s">
        <v>740</v>
      </c>
      <c r="F30" s="24">
        <v>5902767983129</v>
      </c>
      <c r="G30" s="24"/>
      <c r="H30" s="127">
        <v>32.980265332298139</v>
      </c>
      <c r="I30" s="47">
        <f t="shared" si="0"/>
        <v>32.980265332298139</v>
      </c>
      <c r="J30" s="49" t="s">
        <v>392</v>
      </c>
      <c r="K30" s="50">
        <v>5</v>
      </c>
      <c r="L30" s="51"/>
      <c r="M30" s="48">
        <f t="shared" si="2"/>
        <v>0</v>
      </c>
    </row>
    <row r="31" spans="1:13" s="17" customFormat="1" ht="75" customHeight="1">
      <c r="A31" s="36" t="s">
        <v>63</v>
      </c>
      <c r="B31" s="35" t="s">
        <v>975</v>
      </c>
      <c r="C31" s="18"/>
      <c r="D31" s="18"/>
      <c r="E31" s="42" t="s">
        <v>740</v>
      </c>
      <c r="F31" s="24">
        <v>5902767983136</v>
      </c>
      <c r="G31" s="24"/>
      <c r="H31" s="127">
        <v>32.980265332298139</v>
      </c>
      <c r="I31" s="47">
        <f t="shared" si="0"/>
        <v>32.980265332298139</v>
      </c>
      <c r="J31" s="49" t="s">
        <v>392</v>
      </c>
      <c r="K31" s="50">
        <v>5</v>
      </c>
      <c r="L31" s="51"/>
      <c r="M31" s="48">
        <f t="shared" si="2"/>
        <v>0</v>
      </c>
    </row>
    <row r="32" spans="1:13" s="17" customFormat="1" ht="75" customHeight="1">
      <c r="A32" s="36" t="s">
        <v>64</v>
      </c>
      <c r="B32" s="35" t="s">
        <v>976</v>
      </c>
      <c r="C32" s="19"/>
      <c r="D32" s="19"/>
      <c r="E32" s="42" t="s">
        <v>740</v>
      </c>
      <c r="F32" s="24">
        <v>5902767983143</v>
      </c>
      <c r="G32" s="24"/>
      <c r="H32" s="127">
        <v>32.980265332298139</v>
      </c>
      <c r="I32" s="47">
        <f t="shared" si="0"/>
        <v>32.980265332298139</v>
      </c>
      <c r="J32" s="49" t="s">
        <v>392</v>
      </c>
      <c r="K32" s="50">
        <v>5</v>
      </c>
      <c r="L32" s="51"/>
      <c r="M32" s="48">
        <f t="shared" si="2"/>
        <v>0</v>
      </c>
    </row>
    <row r="33" spans="1:13" s="17" customFormat="1" ht="75" customHeight="1">
      <c r="A33" s="62" t="s">
        <v>2</v>
      </c>
      <c r="B33" s="22" t="s">
        <v>977</v>
      </c>
      <c r="C33" s="16"/>
      <c r="D33" s="16"/>
      <c r="E33" s="43" t="s">
        <v>787</v>
      </c>
      <c r="F33" s="23">
        <v>5902767981989</v>
      </c>
      <c r="G33" s="23"/>
      <c r="H33" s="127">
        <v>40.547975692546594</v>
      </c>
      <c r="I33" s="52">
        <f t="shared" si="0"/>
        <v>40.547975692546594</v>
      </c>
      <c r="J33" s="49" t="s">
        <v>392</v>
      </c>
      <c r="K33" s="49">
        <v>1</v>
      </c>
      <c r="L33" s="51"/>
      <c r="M33" s="57">
        <f t="shared" ref="M33:M173" si="3">I33*L33</f>
        <v>0</v>
      </c>
    </row>
    <row r="34" spans="1:13" s="17" customFormat="1" ht="75" customHeight="1">
      <c r="A34" s="25" t="s">
        <v>3</v>
      </c>
      <c r="B34" s="22" t="s">
        <v>978</v>
      </c>
      <c r="C34" s="16"/>
      <c r="D34" s="16"/>
      <c r="E34" s="43" t="s">
        <v>787</v>
      </c>
      <c r="F34" s="23">
        <v>5902767981996</v>
      </c>
      <c r="G34" s="23"/>
      <c r="H34" s="127">
        <v>40.547975692546594</v>
      </c>
      <c r="I34" s="52">
        <f t="shared" si="0"/>
        <v>40.547975692546594</v>
      </c>
      <c r="J34" s="49" t="s">
        <v>392</v>
      </c>
      <c r="K34" s="53">
        <v>1</v>
      </c>
      <c r="L34" s="51"/>
      <c r="M34" s="57">
        <f t="shared" si="3"/>
        <v>0</v>
      </c>
    </row>
    <row r="35" spans="1:13" s="17" customFormat="1" ht="75" customHeight="1">
      <c r="A35" s="25" t="s">
        <v>4</v>
      </c>
      <c r="B35" s="22" t="s">
        <v>979</v>
      </c>
      <c r="C35" s="16"/>
      <c r="D35" s="16"/>
      <c r="E35" s="43" t="s">
        <v>787</v>
      </c>
      <c r="F35" s="23">
        <v>5902767982009</v>
      </c>
      <c r="G35" s="23"/>
      <c r="H35" s="127">
        <v>40.547975692546594</v>
      </c>
      <c r="I35" s="52">
        <f t="shared" si="0"/>
        <v>40.547975692546594</v>
      </c>
      <c r="J35" s="49" t="s">
        <v>392</v>
      </c>
      <c r="K35" s="53">
        <v>1</v>
      </c>
      <c r="L35" s="51"/>
      <c r="M35" s="57">
        <f t="shared" si="3"/>
        <v>0</v>
      </c>
    </row>
    <row r="36" spans="1:13" s="17" customFormat="1" ht="75" customHeight="1">
      <c r="A36" s="25" t="s">
        <v>5</v>
      </c>
      <c r="B36" s="22" t="s">
        <v>980</v>
      </c>
      <c r="C36" s="16"/>
      <c r="D36" s="16"/>
      <c r="E36" s="43" t="s">
        <v>787</v>
      </c>
      <c r="F36" s="23"/>
      <c r="G36" s="23"/>
      <c r="H36" s="127">
        <v>40.547975692546594</v>
      </c>
      <c r="I36" s="52">
        <f t="shared" si="0"/>
        <v>40.547975692546594</v>
      </c>
      <c r="J36" s="49" t="s">
        <v>392</v>
      </c>
      <c r="K36" s="53">
        <v>1</v>
      </c>
      <c r="L36" s="51"/>
      <c r="M36" s="57">
        <f t="shared" si="3"/>
        <v>0</v>
      </c>
    </row>
    <row r="37" spans="1:13" s="17" customFormat="1" ht="75" customHeight="1">
      <c r="A37" s="25" t="s">
        <v>6</v>
      </c>
      <c r="B37" s="22" t="s">
        <v>981</v>
      </c>
      <c r="C37" s="16"/>
      <c r="D37" s="16"/>
      <c r="E37" s="43" t="s">
        <v>787</v>
      </c>
      <c r="F37" s="23"/>
      <c r="G37" s="23"/>
      <c r="H37" s="127">
        <v>40.547975692546594</v>
      </c>
      <c r="I37" s="52">
        <f t="shared" ref="I37:I68" si="4">H37*(1-$M$4)</f>
        <v>40.547975692546594</v>
      </c>
      <c r="J37" s="49" t="s">
        <v>392</v>
      </c>
      <c r="K37" s="53">
        <v>1</v>
      </c>
      <c r="L37" s="51"/>
      <c r="M37" s="57">
        <f t="shared" si="3"/>
        <v>0</v>
      </c>
    </row>
    <row r="38" spans="1:13" s="17" customFormat="1" ht="75" customHeight="1">
      <c r="A38" s="25" t="s">
        <v>7</v>
      </c>
      <c r="B38" s="22" t="s">
        <v>982</v>
      </c>
      <c r="C38" s="16"/>
      <c r="D38" s="16"/>
      <c r="E38" s="43" t="s">
        <v>787</v>
      </c>
      <c r="F38" s="23"/>
      <c r="G38" s="23"/>
      <c r="H38" s="127">
        <v>40.547975692546594</v>
      </c>
      <c r="I38" s="52">
        <f t="shared" si="4"/>
        <v>40.547975692546594</v>
      </c>
      <c r="J38" s="49" t="s">
        <v>392</v>
      </c>
      <c r="K38" s="53">
        <v>1</v>
      </c>
      <c r="L38" s="51"/>
      <c r="M38" s="57">
        <f t="shared" si="3"/>
        <v>0</v>
      </c>
    </row>
    <row r="39" spans="1:13" s="17" customFormat="1" ht="75" customHeight="1">
      <c r="A39" s="25" t="s">
        <v>8</v>
      </c>
      <c r="B39" s="22" t="s">
        <v>983</v>
      </c>
      <c r="C39" s="16"/>
      <c r="D39" s="16"/>
      <c r="E39" s="43" t="s">
        <v>787</v>
      </c>
      <c r="F39" s="23">
        <v>5902767982016</v>
      </c>
      <c r="G39" s="23"/>
      <c r="H39" s="127">
        <v>43.560119692546593</v>
      </c>
      <c r="I39" s="52">
        <f t="shared" si="4"/>
        <v>43.560119692546593</v>
      </c>
      <c r="J39" s="49" t="s">
        <v>392</v>
      </c>
      <c r="K39" s="53">
        <v>1</v>
      </c>
      <c r="L39" s="51"/>
      <c r="M39" s="57">
        <f t="shared" si="3"/>
        <v>0</v>
      </c>
    </row>
    <row r="40" spans="1:13" s="17" customFormat="1" ht="75" customHeight="1">
      <c r="A40" s="25" t="s">
        <v>9</v>
      </c>
      <c r="B40" s="22" t="s">
        <v>984</v>
      </c>
      <c r="C40" s="16"/>
      <c r="D40" s="16"/>
      <c r="E40" s="43" t="s">
        <v>787</v>
      </c>
      <c r="F40" s="23"/>
      <c r="G40" s="23"/>
      <c r="H40" s="127">
        <v>43.560119692546593</v>
      </c>
      <c r="I40" s="52">
        <f t="shared" si="4"/>
        <v>43.560119692546593</v>
      </c>
      <c r="J40" s="49" t="s">
        <v>392</v>
      </c>
      <c r="K40" s="53">
        <v>1</v>
      </c>
      <c r="L40" s="51"/>
      <c r="M40" s="57">
        <f t="shared" si="3"/>
        <v>0</v>
      </c>
    </row>
    <row r="41" spans="1:13" s="17" customFormat="1" ht="75" customHeight="1">
      <c r="A41" s="25" t="s">
        <v>10</v>
      </c>
      <c r="B41" s="22" t="s">
        <v>985</v>
      </c>
      <c r="C41" s="16"/>
      <c r="D41" s="16"/>
      <c r="E41" s="43" t="s">
        <v>787</v>
      </c>
      <c r="F41" s="23"/>
      <c r="G41" s="23"/>
      <c r="H41" s="127">
        <v>43.560119692546593</v>
      </c>
      <c r="I41" s="52">
        <f t="shared" si="4"/>
        <v>43.560119692546593</v>
      </c>
      <c r="J41" s="49" t="s">
        <v>392</v>
      </c>
      <c r="K41" s="53">
        <v>1</v>
      </c>
      <c r="L41" s="51"/>
      <c r="M41" s="57">
        <f t="shared" si="3"/>
        <v>0</v>
      </c>
    </row>
    <row r="42" spans="1:13" s="17" customFormat="1" ht="75" customHeight="1">
      <c r="A42" s="25" t="s">
        <v>11</v>
      </c>
      <c r="B42" s="22" t="s">
        <v>986</v>
      </c>
      <c r="C42" s="16"/>
      <c r="D42" s="16"/>
      <c r="E42" s="43" t="s">
        <v>787</v>
      </c>
      <c r="F42" s="23"/>
      <c r="G42" s="23"/>
      <c r="H42" s="127">
        <v>43.560119692546593</v>
      </c>
      <c r="I42" s="52">
        <f t="shared" si="4"/>
        <v>43.560119692546593</v>
      </c>
      <c r="J42" s="49" t="s">
        <v>392</v>
      </c>
      <c r="K42" s="53">
        <v>1</v>
      </c>
      <c r="L42" s="51"/>
      <c r="M42" s="57">
        <f t="shared" si="3"/>
        <v>0</v>
      </c>
    </row>
    <row r="43" spans="1:13" s="17" customFormat="1" ht="75" customHeight="1">
      <c r="A43" s="25" t="s">
        <v>12</v>
      </c>
      <c r="B43" s="22" t="s">
        <v>987</v>
      </c>
      <c r="C43" s="16"/>
      <c r="D43" s="16"/>
      <c r="E43" s="43" t="s">
        <v>787</v>
      </c>
      <c r="F43" s="23"/>
      <c r="G43" s="23"/>
      <c r="H43" s="127">
        <v>43.560119692546593</v>
      </c>
      <c r="I43" s="52">
        <f t="shared" si="4"/>
        <v>43.560119692546593</v>
      </c>
      <c r="J43" s="49" t="s">
        <v>392</v>
      </c>
      <c r="K43" s="53">
        <v>1</v>
      </c>
      <c r="L43" s="51"/>
      <c r="M43" s="57">
        <f t="shared" si="3"/>
        <v>0</v>
      </c>
    </row>
    <row r="44" spans="1:13" s="17" customFormat="1" ht="75" customHeight="1">
      <c r="A44" s="28" t="s">
        <v>13</v>
      </c>
      <c r="B44" s="29" t="s">
        <v>988</v>
      </c>
      <c r="C44" s="30"/>
      <c r="D44" s="30"/>
      <c r="E44" s="43" t="s">
        <v>787</v>
      </c>
      <c r="F44" s="23"/>
      <c r="G44" s="23"/>
      <c r="H44" s="134">
        <v>43.560119692546593</v>
      </c>
      <c r="I44" s="54">
        <f t="shared" si="4"/>
        <v>43.560119692546593</v>
      </c>
      <c r="J44" s="55" t="s">
        <v>392</v>
      </c>
      <c r="K44" s="56">
        <v>1</v>
      </c>
      <c r="L44" s="59"/>
      <c r="M44" s="58">
        <f t="shared" si="3"/>
        <v>0</v>
      </c>
    </row>
    <row r="45" spans="1:13" s="17" customFormat="1" ht="75" customHeight="1">
      <c r="A45" s="36" t="s">
        <v>104</v>
      </c>
      <c r="B45" s="35" t="s">
        <v>989</v>
      </c>
      <c r="C45" s="18"/>
      <c r="D45" s="18"/>
      <c r="E45" s="44" t="s">
        <v>776</v>
      </c>
      <c r="F45" s="34">
        <v>5902767983464</v>
      </c>
      <c r="G45" s="34"/>
      <c r="H45" s="133">
        <v>36.807000239130439</v>
      </c>
      <c r="I45" s="47">
        <f t="shared" si="4"/>
        <v>36.807000239130439</v>
      </c>
      <c r="J45" s="53" t="s">
        <v>392</v>
      </c>
      <c r="K45" s="50">
        <v>4</v>
      </c>
      <c r="L45" s="51"/>
      <c r="M45" s="48">
        <f t="shared" ref="M45:M102" si="5">I45*L45</f>
        <v>0</v>
      </c>
    </row>
    <row r="46" spans="1:13" s="17" customFormat="1" ht="75" customHeight="1">
      <c r="A46" s="36" t="s">
        <v>105</v>
      </c>
      <c r="B46" s="35" t="s">
        <v>990</v>
      </c>
      <c r="C46" s="18"/>
      <c r="D46" s="18"/>
      <c r="E46" s="44" t="s">
        <v>776</v>
      </c>
      <c r="F46" s="24">
        <v>5902767983471</v>
      </c>
      <c r="G46" s="24"/>
      <c r="H46" s="127">
        <v>36.807000239130439</v>
      </c>
      <c r="I46" s="47">
        <f t="shared" si="4"/>
        <v>36.807000239130439</v>
      </c>
      <c r="J46" s="49" t="s">
        <v>392</v>
      </c>
      <c r="K46" s="50">
        <v>4</v>
      </c>
      <c r="L46" s="51"/>
      <c r="M46" s="48">
        <f t="shared" si="5"/>
        <v>0</v>
      </c>
    </row>
    <row r="47" spans="1:13" s="17" customFormat="1" ht="75" customHeight="1">
      <c r="A47" s="36" t="s">
        <v>106</v>
      </c>
      <c r="B47" s="35" t="s">
        <v>991</v>
      </c>
      <c r="C47" s="18"/>
      <c r="D47" s="18"/>
      <c r="E47" s="44" t="s">
        <v>776</v>
      </c>
      <c r="F47" s="24">
        <v>5902767983488</v>
      </c>
      <c r="G47" s="24"/>
      <c r="H47" s="127">
        <v>36.807000239130439</v>
      </c>
      <c r="I47" s="47">
        <f t="shared" si="4"/>
        <v>36.807000239130439</v>
      </c>
      <c r="J47" s="49" t="s">
        <v>392</v>
      </c>
      <c r="K47" s="50">
        <v>4</v>
      </c>
      <c r="L47" s="51"/>
      <c r="M47" s="48">
        <f t="shared" si="5"/>
        <v>0</v>
      </c>
    </row>
    <row r="48" spans="1:13" s="17" customFormat="1" ht="75" customHeight="1">
      <c r="A48" s="36" t="s">
        <v>68</v>
      </c>
      <c r="B48" s="35" t="s">
        <v>992</v>
      </c>
      <c r="C48" s="19"/>
      <c r="D48" s="19"/>
      <c r="E48" s="45" t="s">
        <v>777</v>
      </c>
      <c r="F48" s="24">
        <v>5902767982535</v>
      </c>
      <c r="G48" s="24"/>
      <c r="H48" s="127">
        <v>41.546868032091105</v>
      </c>
      <c r="I48" s="47">
        <f t="shared" si="4"/>
        <v>41.546868032091105</v>
      </c>
      <c r="J48" s="49" t="s">
        <v>392</v>
      </c>
      <c r="K48" s="50">
        <v>3</v>
      </c>
      <c r="L48" s="51"/>
      <c r="M48" s="48">
        <f t="shared" si="5"/>
        <v>0</v>
      </c>
    </row>
    <row r="49" spans="1:13" s="17" customFormat="1" ht="75" customHeight="1">
      <c r="A49" s="36" t="s">
        <v>69</v>
      </c>
      <c r="B49" s="35" t="s">
        <v>993</v>
      </c>
      <c r="C49" s="19"/>
      <c r="D49" s="19"/>
      <c r="E49" s="45" t="s">
        <v>777</v>
      </c>
      <c r="F49" s="24"/>
      <c r="G49" s="24"/>
      <c r="H49" s="127">
        <v>41.546868032091105</v>
      </c>
      <c r="I49" s="47">
        <f t="shared" si="4"/>
        <v>41.546868032091105</v>
      </c>
      <c r="J49" s="49" t="s">
        <v>392</v>
      </c>
      <c r="K49" s="50">
        <v>3</v>
      </c>
      <c r="L49" s="51"/>
      <c r="M49" s="48">
        <f t="shared" si="5"/>
        <v>0</v>
      </c>
    </row>
    <row r="50" spans="1:13" s="17" customFormat="1" ht="75" customHeight="1">
      <c r="A50" s="36" t="s">
        <v>70</v>
      </c>
      <c r="B50" s="35" t="s">
        <v>994</v>
      </c>
      <c r="C50" s="19"/>
      <c r="D50" s="19"/>
      <c r="E50" s="45" t="s">
        <v>777</v>
      </c>
      <c r="F50" s="24"/>
      <c r="G50" s="24"/>
      <c r="H50" s="127">
        <v>41.546868032091105</v>
      </c>
      <c r="I50" s="47">
        <f t="shared" si="4"/>
        <v>41.546868032091105</v>
      </c>
      <c r="J50" s="49" t="s">
        <v>392</v>
      </c>
      <c r="K50" s="50">
        <v>3</v>
      </c>
      <c r="L50" s="51"/>
      <c r="M50" s="48">
        <f t="shared" si="5"/>
        <v>0</v>
      </c>
    </row>
    <row r="51" spans="1:13" s="17" customFormat="1" ht="75" customHeight="1">
      <c r="A51" s="36" t="s">
        <v>71</v>
      </c>
      <c r="B51" s="35" t="s">
        <v>995</v>
      </c>
      <c r="C51" s="19"/>
      <c r="D51" s="19"/>
      <c r="E51" s="45" t="s">
        <v>777</v>
      </c>
      <c r="F51" s="24"/>
      <c r="G51" s="24"/>
      <c r="H51" s="127">
        <v>43.504429174948243</v>
      </c>
      <c r="I51" s="47">
        <f t="shared" si="4"/>
        <v>43.504429174948243</v>
      </c>
      <c r="J51" s="49" t="s">
        <v>392</v>
      </c>
      <c r="K51" s="50">
        <v>3</v>
      </c>
      <c r="L51" s="51"/>
      <c r="M51" s="48">
        <f t="shared" si="5"/>
        <v>0</v>
      </c>
    </row>
    <row r="52" spans="1:13" s="17" customFormat="1" ht="75" customHeight="1">
      <c r="A52" s="36" t="s">
        <v>72</v>
      </c>
      <c r="B52" s="35" t="s">
        <v>996</v>
      </c>
      <c r="C52" s="19"/>
      <c r="D52" s="19"/>
      <c r="E52" s="45" t="s">
        <v>777</v>
      </c>
      <c r="F52" s="24"/>
      <c r="G52" s="24"/>
      <c r="H52" s="127">
        <v>43.504429174948243</v>
      </c>
      <c r="I52" s="47">
        <f t="shared" si="4"/>
        <v>43.504429174948243</v>
      </c>
      <c r="J52" s="49" t="s">
        <v>392</v>
      </c>
      <c r="K52" s="50">
        <v>3</v>
      </c>
      <c r="L52" s="51"/>
      <c r="M52" s="48">
        <f t="shared" si="5"/>
        <v>0</v>
      </c>
    </row>
    <row r="53" spans="1:13" s="17" customFormat="1" ht="75" customHeight="1">
      <c r="A53" s="36" t="s">
        <v>73</v>
      </c>
      <c r="B53" s="35" t="s">
        <v>997</v>
      </c>
      <c r="C53" s="19"/>
      <c r="D53" s="19"/>
      <c r="E53" s="45" t="s">
        <v>777</v>
      </c>
      <c r="F53" s="24"/>
      <c r="G53" s="24"/>
      <c r="H53" s="127">
        <v>43.504429174948243</v>
      </c>
      <c r="I53" s="47">
        <f t="shared" si="4"/>
        <v>43.504429174948243</v>
      </c>
      <c r="J53" s="49" t="s">
        <v>392</v>
      </c>
      <c r="K53" s="50">
        <v>3</v>
      </c>
      <c r="L53" s="51"/>
      <c r="M53" s="48">
        <f t="shared" si="5"/>
        <v>0</v>
      </c>
    </row>
    <row r="54" spans="1:13" s="17" customFormat="1" ht="75" customHeight="1">
      <c r="A54" s="36" t="s">
        <v>161</v>
      </c>
      <c r="B54" s="35" t="s">
        <v>528</v>
      </c>
      <c r="C54" s="19"/>
      <c r="D54" s="19"/>
      <c r="E54" s="45" t="s">
        <v>778</v>
      </c>
      <c r="F54" s="24">
        <v>5908227345704</v>
      </c>
      <c r="G54" s="41"/>
      <c r="H54" s="127">
        <v>30.614348114906843</v>
      </c>
      <c r="I54" s="47">
        <f t="shared" si="4"/>
        <v>30.614348114906843</v>
      </c>
      <c r="J54" s="49" t="s">
        <v>392</v>
      </c>
      <c r="K54" s="50">
        <v>5</v>
      </c>
      <c r="L54" s="51"/>
      <c r="M54" s="48">
        <f t="shared" si="5"/>
        <v>0</v>
      </c>
    </row>
    <row r="55" spans="1:13" s="17" customFormat="1" ht="75" customHeight="1">
      <c r="A55" s="36" t="s">
        <v>162</v>
      </c>
      <c r="B55" s="35" t="s">
        <v>529</v>
      </c>
      <c r="C55" s="19"/>
      <c r="D55" s="19"/>
      <c r="E55" s="45" t="s">
        <v>778</v>
      </c>
      <c r="F55" s="24">
        <v>5908227345742</v>
      </c>
      <c r="G55" s="41"/>
      <c r="H55" s="127">
        <v>30.614348114906843</v>
      </c>
      <c r="I55" s="47">
        <f t="shared" si="4"/>
        <v>30.614348114906843</v>
      </c>
      <c r="J55" s="49" t="s">
        <v>392</v>
      </c>
      <c r="K55" s="50">
        <v>5</v>
      </c>
      <c r="L55" s="51"/>
      <c r="M55" s="48">
        <f t="shared" si="5"/>
        <v>0</v>
      </c>
    </row>
    <row r="56" spans="1:13" s="17" customFormat="1" ht="75" customHeight="1">
      <c r="A56" s="36" t="s">
        <v>163</v>
      </c>
      <c r="B56" s="35" t="s">
        <v>530</v>
      </c>
      <c r="C56" s="19"/>
      <c r="D56" s="19"/>
      <c r="E56" s="45" t="s">
        <v>778</v>
      </c>
      <c r="F56" s="24">
        <v>5908227345803</v>
      </c>
      <c r="G56" s="41"/>
      <c r="H56" s="127">
        <v>34.801076686335414</v>
      </c>
      <c r="I56" s="47">
        <f t="shared" si="4"/>
        <v>34.801076686335414</v>
      </c>
      <c r="J56" s="49" t="s">
        <v>392</v>
      </c>
      <c r="K56" s="50">
        <v>5</v>
      </c>
      <c r="L56" s="51"/>
      <c r="M56" s="48">
        <f t="shared" si="5"/>
        <v>0</v>
      </c>
    </row>
    <row r="57" spans="1:13" s="17" customFormat="1" ht="75" customHeight="1">
      <c r="A57" s="36" t="s">
        <v>164</v>
      </c>
      <c r="B57" s="35" t="s">
        <v>531</v>
      </c>
      <c r="C57" s="19"/>
      <c r="D57" s="19"/>
      <c r="E57" s="45" t="s">
        <v>778</v>
      </c>
      <c r="F57" s="24"/>
      <c r="G57" s="41"/>
      <c r="H57" s="127">
        <v>34.801076686335414</v>
      </c>
      <c r="I57" s="47">
        <f t="shared" si="4"/>
        <v>34.801076686335414</v>
      </c>
      <c r="J57" s="49" t="s">
        <v>392</v>
      </c>
      <c r="K57" s="50">
        <v>5</v>
      </c>
      <c r="L57" s="51"/>
      <c r="M57" s="48">
        <f t="shared" si="5"/>
        <v>0</v>
      </c>
    </row>
    <row r="58" spans="1:13" s="17" customFormat="1" ht="75" customHeight="1">
      <c r="A58" s="36" t="s">
        <v>165</v>
      </c>
      <c r="B58" s="35" t="s">
        <v>533</v>
      </c>
      <c r="C58" s="19"/>
      <c r="D58" s="19"/>
      <c r="E58" s="45" t="s">
        <v>778</v>
      </c>
      <c r="F58" s="24">
        <v>5908227346855</v>
      </c>
      <c r="G58" s="24"/>
      <c r="H58" s="127">
        <v>21.767619543478261</v>
      </c>
      <c r="I58" s="47">
        <f t="shared" si="4"/>
        <v>21.767619543478261</v>
      </c>
      <c r="J58" s="49" t="s">
        <v>392</v>
      </c>
      <c r="K58" s="50">
        <v>5</v>
      </c>
      <c r="L58" s="51"/>
      <c r="M58" s="48">
        <f t="shared" si="5"/>
        <v>0</v>
      </c>
    </row>
    <row r="59" spans="1:13" s="17" customFormat="1" ht="75" customHeight="1">
      <c r="A59" s="36" t="s">
        <v>166</v>
      </c>
      <c r="B59" s="35" t="s">
        <v>534</v>
      </c>
      <c r="C59" s="19"/>
      <c r="D59" s="19"/>
      <c r="E59" s="45" t="s">
        <v>778</v>
      </c>
      <c r="F59" s="24"/>
      <c r="G59" s="24"/>
      <c r="H59" s="127">
        <v>21.767619543478261</v>
      </c>
      <c r="I59" s="47">
        <f t="shared" si="4"/>
        <v>21.767619543478261</v>
      </c>
      <c r="J59" s="49" t="s">
        <v>392</v>
      </c>
      <c r="K59" s="50">
        <v>5</v>
      </c>
      <c r="L59" s="51"/>
      <c r="M59" s="48">
        <f t="shared" si="5"/>
        <v>0</v>
      </c>
    </row>
    <row r="60" spans="1:13" s="17" customFormat="1" ht="75" customHeight="1">
      <c r="A60" s="36" t="s">
        <v>167</v>
      </c>
      <c r="B60" s="35" t="s">
        <v>535</v>
      </c>
      <c r="C60" s="19"/>
      <c r="D60" s="19"/>
      <c r="E60" s="45" t="s">
        <v>778</v>
      </c>
      <c r="F60" s="24">
        <v>5908227346879</v>
      </c>
      <c r="G60" s="24"/>
      <c r="H60" s="127">
        <v>21.767619543478261</v>
      </c>
      <c r="I60" s="47">
        <f t="shared" si="4"/>
        <v>21.767619543478261</v>
      </c>
      <c r="J60" s="49" t="s">
        <v>392</v>
      </c>
      <c r="K60" s="50">
        <v>5</v>
      </c>
      <c r="L60" s="51"/>
      <c r="M60" s="48">
        <f t="shared" si="5"/>
        <v>0</v>
      </c>
    </row>
    <row r="61" spans="1:13" s="17" customFormat="1" ht="75" customHeight="1">
      <c r="A61" s="36" t="s">
        <v>168</v>
      </c>
      <c r="B61" s="35" t="s">
        <v>532</v>
      </c>
      <c r="C61" s="19"/>
      <c r="D61" s="19"/>
      <c r="E61" s="45" t="s">
        <v>778</v>
      </c>
      <c r="F61" s="24"/>
      <c r="G61" s="24"/>
      <c r="H61" s="127">
        <v>21.767619543478261</v>
      </c>
      <c r="I61" s="47">
        <f t="shared" si="4"/>
        <v>21.767619543478261</v>
      </c>
      <c r="J61" s="49" t="s">
        <v>392</v>
      </c>
      <c r="K61" s="50">
        <v>5</v>
      </c>
      <c r="L61" s="51"/>
      <c r="M61" s="48">
        <f t="shared" si="5"/>
        <v>0</v>
      </c>
    </row>
    <row r="62" spans="1:13" s="17" customFormat="1" ht="75" customHeight="1">
      <c r="A62" s="36" t="s">
        <v>183</v>
      </c>
      <c r="B62" s="35" t="s">
        <v>536</v>
      </c>
      <c r="C62" s="19"/>
      <c r="D62" s="19"/>
      <c r="E62" s="45" t="s">
        <v>779</v>
      </c>
      <c r="F62" s="24">
        <v>5908227346305</v>
      </c>
      <c r="G62" s="41"/>
      <c r="H62" s="127">
        <v>31.813990972049687</v>
      </c>
      <c r="I62" s="47">
        <f t="shared" si="4"/>
        <v>31.813990972049687</v>
      </c>
      <c r="J62" s="49" t="s">
        <v>392</v>
      </c>
      <c r="K62" s="50">
        <v>5</v>
      </c>
      <c r="L62" s="51"/>
      <c r="M62" s="48">
        <f t="shared" ref="M62:M73" si="6">I62*L62</f>
        <v>0</v>
      </c>
    </row>
    <row r="63" spans="1:13" s="17" customFormat="1" ht="75" customHeight="1">
      <c r="A63" s="36" t="s">
        <v>184</v>
      </c>
      <c r="B63" s="35" t="s">
        <v>537</v>
      </c>
      <c r="C63" s="19"/>
      <c r="D63" s="19"/>
      <c r="E63" s="45" t="s">
        <v>779</v>
      </c>
      <c r="F63" s="24">
        <v>5908227346329</v>
      </c>
      <c r="G63" s="41"/>
      <c r="H63" s="127">
        <v>31.813990972049687</v>
      </c>
      <c r="I63" s="47">
        <f t="shared" si="4"/>
        <v>31.813990972049687</v>
      </c>
      <c r="J63" s="49" t="s">
        <v>392</v>
      </c>
      <c r="K63" s="50">
        <v>5</v>
      </c>
      <c r="L63" s="51"/>
      <c r="M63" s="48">
        <f t="shared" si="6"/>
        <v>0</v>
      </c>
    </row>
    <row r="64" spans="1:13" s="17" customFormat="1" ht="75" customHeight="1">
      <c r="A64" s="36" t="s">
        <v>185</v>
      </c>
      <c r="B64" s="35" t="s">
        <v>538</v>
      </c>
      <c r="C64" s="19"/>
      <c r="D64" s="19"/>
      <c r="E64" s="45" t="s">
        <v>779</v>
      </c>
      <c r="F64" s="24">
        <v>5908227346404</v>
      </c>
      <c r="G64" s="41"/>
      <c r="H64" s="127">
        <v>35.629919543478273</v>
      </c>
      <c r="I64" s="47">
        <f t="shared" si="4"/>
        <v>35.629919543478273</v>
      </c>
      <c r="J64" s="49" t="s">
        <v>392</v>
      </c>
      <c r="K64" s="50">
        <v>5</v>
      </c>
      <c r="L64" s="51"/>
      <c r="M64" s="48">
        <f t="shared" si="6"/>
        <v>0</v>
      </c>
    </row>
    <row r="65" spans="1:13" s="17" customFormat="1" ht="75" customHeight="1">
      <c r="A65" s="36" t="s">
        <v>186</v>
      </c>
      <c r="B65" s="35" t="s">
        <v>539</v>
      </c>
      <c r="C65" s="19"/>
      <c r="D65" s="19"/>
      <c r="E65" s="45" t="s">
        <v>779</v>
      </c>
      <c r="F65" s="24"/>
      <c r="G65" s="41"/>
      <c r="H65" s="127">
        <v>35.629919543478273</v>
      </c>
      <c r="I65" s="47">
        <f t="shared" si="4"/>
        <v>35.629919543478273</v>
      </c>
      <c r="J65" s="49" t="s">
        <v>392</v>
      </c>
      <c r="K65" s="50">
        <v>5</v>
      </c>
      <c r="L65" s="51"/>
      <c r="M65" s="48">
        <f t="shared" si="6"/>
        <v>0</v>
      </c>
    </row>
    <row r="66" spans="1:13" s="17" customFormat="1" ht="75" customHeight="1">
      <c r="A66" s="36" t="s">
        <v>215</v>
      </c>
      <c r="B66" s="35" t="s">
        <v>540</v>
      </c>
      <c r="C66" s="19"/>
      <c r="D66" s="19"/>
      <c r="E66" s="45" t="s">
        <v>780</v>
      </c>
      <c r="F66" s="24">
        <v>5908227346503</v>
      </c>
      <c r="G66" s="41"/>
      <c r="H66" s="127">
        <v>30.428948114906834</v>
      </c>
      <c r="I66" s="47">
        <f t="shared" si="4"/>
        <v>30.428948114906834</v>
      </c>
      <c r="J66" s="49" t="s">
        <v>392</v>
      </c>
      <c r="K66" s="50">
        <v>5</v>
      </c>
      <c r="L66" s="51"/>
      <c r="M66" s="48">
        <f t="shared" si="6"/>
        <v>0</v>
      </c>
    </row>
    <row r="67" spans="1:13" s="17" customFormat="1" ht="75" customHeight="1">
      <c r="A67" s="36" t="s">
        <v>216</v>
      </c>
      <c r="B67" s="35" t="s">
        <v>541</v>
      </c>
      <c r="C67" s="19"/>
      <c r="D67" s="19"/>
      <c r="E67" s="45" t="s">
        <v>780</v>
      </c>
      <c r="F67" s="24">
        <v>5908227346510</v>
      </c>
      <c r="G67" s="41"/>
      <c r="H67" s="127">
        <v>30.428948114906834</v>
      </c>
      <c r="I67" s="47">
        <f t="shared" si="4"/>
        <v>30.428948114906834</v>
      </c>
      <c r="J67" s="49" t="s">
        <v>392</v>
      </c>
      <c r="K67" s="50">
        <v>5</v>
      </c>
      <c r="L67" s="51"/>
      <c r="M67" s="48">
        <f t="shared" si="6"/>
        <v>0</v>
      </c>
    </row>
    <row r="68" spans="1:13" s="17" customFormat="1" ht="75" customHeight="1">
      <c r="A68" s="36" t="s">
        <v>217</v>
      </c>
      <c r="B68" s="35" t="s">
        <v>542</v>
      </c>
      <c r="C68" s="19"/>
      <c r="D68" s="19"/>
      <c r="E68" s="45" t="s">
        <v>780</v>
      </c>
      <c r="F68" s="24">
        <v>5908227346602</v>
      </c>
      <c r="G68" s="41"/>
      <c r="H68" s="127">
        <v>34.430276686335418</v>
      </c>
      <c r="I68" s="47">
        <f t="shared" si="4"/>
        <v>34.430276686335418</v>
      </c>
      <c r="J68" s="49" t="s">
        <v>392</v>
      </c>
      <c r="K68" s="50">
        <v>5</v>
      </c>
      <c r="L68" s="51"/>
      <c r="M68" s="48">
        <f t="shared" si="6"/>
        <v>0</v>
      </c>
    </row>
    <row r="69" spans="1:13" s="17" customFormat="1" ht="75" customHeight="1">
      <c r="A69" s="36" t="s">
        <v>218</v>
      </c>
      <c r="B69" s="35" t="s">
        <v>543</v>
      </c>
      <c r="C69" s="19"/>
      <c r="D69" s="19"/>
      <c r="E69" s="45" t="s">
        <v>780</v>
      </c>
      <c r="F69" s="24"/>
      <c r="G69" s="41"/>
      <c r="H69" s="127">
        <v>34.430276686335418</v>
      </c>
      <c r="I69" s="47">
        <f t="shared" ref="I69:I100" si="7">H69*(1-$M$4)</f>
        <v>34.430276686335418</v>
      </c>
      <c r="J69" s="49" t="s">
        <v>392</v>
      </c>
      <c r="K69" s="50">
        <v>5</v>
      </c>
      <c r="L69" s="51"/>
      <c r="M69" s="48">
        <f t="shared" si="6"/>
        <v>0</v>
      </c>
    </row>
    <row r="70" spans="1:13" s="17" customFormat="1" ht="75" customHeight="1">
      <c r="A70" s="36" t="s">
        <v>219</v>
      </c>
      <c r="B70" s="35" t="s">
        <v>544</v>
      </c>
      <c r="C70" s="19"/>
      <c r="D70" s="19"/>
      <c r="E70" s="45" t="s">
        <v>780</v>
      </c>
      <c r="F70" s="24">
        <v>5908227346558</v>
      </c>
      <c r="G70" s="24"/>
      <c r="H70" s="127">
        <v>21.396819543478269</v>
      </c>
      <c r="I70" s="47">
        <f t="shared" si="7"/>
        <v>21.396819543478269</v>
      </c>
      <c r="J70" s="49" t="s">
        <v>392</v>
      </c>
      <c r="K70" s="50">
        <v>5</v>
      </c>
      <c r="L70" s="51"/>
      <c r="M70" s="48">
        <f t="shared" si="6"/>
        <v>0</v>
      </c>
    </row>
    <row r="71" spans="1:13" s="17" customFormat="1" ht="75" customHeight="1">
      <c r="A71" s="36" t="s">
        <v>220</v>
      </c>
      <c r="B71" s="35" t="s">
        <v>545</v>
      </c>
      <c r="C71" s="19"/>
      <c r="D71" s="19"/>
      <c r="E71" s="45" t="s">
        <v>780</v>
      </c>
      <c r="F71" s="24"/>
      <c r="G71" s="24"/>
      <c r="H71" s="127">
        <v>21.396819543478269</v>
      </c>
      <c r="I71" s="47">
        <f t="shared" si="7"/>
        <v>21.396819543478269</v>
      </c>
      <c r="J71" s="49" t="s">
        <v>392</v>
      </c>
      <c r="K71" s="50">
        <v>5</v>
      </c>
      <c r="L71" s="51"/>
      <c r="M71" s="48">
        <f t="shared" si="6"/>
        <v>0</v>
      </c>
    </row>
    <row r="72" spans="1:13" s="17" customFormat="1" ht="75" customHeight="1">
      <c r="A72" s="36" t="s">
        <v>221</v>
      </c>
      <c r="B72" s="35" t="s">
        <v>546</v>
      </c>
      <c r="C72" s="19"/>
      <c r="D72" s="19"/>
      <c r="E72" s="45" t="s">
        <v>780</v>
      </c>
      <c r="F72" s="24">
        <v>5908227346565</v>
      </c>
      <c r="G72" s="24"/>
      <c r="H72" s="127">
        <v>21.396819543478269</v>
      </c>
      <c r="I72" s="47">
        <f t="shared" si="7"/>
        <v>21.396819543478269</v>
      </c>
      <c r="J72" s="49" t="s">
        <v>392</v>
      </c>
      <c r="K72" s="50">
        <v>5</v>
      </c>
      <c r="L72" s="51"/>
      <c r="M72" s="48">
        <f t="shared" si="6"/>
        <v>0</v>
      </c>
    </row>
    <row r="73" spans="1:13" s="17" customFormat="1" ht="75" customHeight="1">
      <c r="A73" s="36" t="s">
        <v>222</v>
      </c>
      <c r="B73" s="35" t="s">
        <v>547</v>
      </c>
      <c r="C73" s="19"/>
      <c r="D73" s="19"/>
      <c r="E73" s="45" t="s">
        <v>780</v>
      </c>
      <c r="F73" s="24"/>
      <c r="G73" s="24"/>
      <c r="H73" s="127">
        <v>21.396819543478269</v>
      </c>
      <c r="I73" s="47">
        <f t="shared" si="7"/>
        <v>21.396819543478269</v>
      </c>
      <c r="J73" s="49" t="s">
        <v>392</v>
      </c>
      <c r="K73" s="50">
        <v>5</v>
      </c>
      <c r="L73" s="51"/>
      <c r="M73" s="48">
        <f t="shared" si="6"/>
        <v>0</v>
      </c>
    </row>
    <row r="74" spans="1:13" s="17" customFormat="1" ht="75" customHeight="1">
      <c r="A74" s="36" t="s">
        <v>285</v>
      </c>
      <c r="B74" s="35" t="s">
        <v>552</v>
      </c>
      <c r="C74" s="19"/>
      <c r="D74" s="19"/>
      <c r="E74" s="45" t="s">
        <v>781</v>
      </c>
      <c r="F74" s="24">
        <v>5908227346206</v>
      </c>
      <c r="G74" s="41"/>
      <c r="H74" s="127">
        <v>35.293447493788833</v>
      </c>
      <c r="I74" s="47">
        <f t="shared" si="7"/>
        <v>35.293447493788833</v>
      </c>
      <c r="J74" s="49" t="s">
        <v>392</v>
      </c>
      <c r="K74" s="50">
        <v>5</v>
      </c>
      <c r="L74" s="51"/>
      <c r="M74" s="48">
        <f t="shared" ref="M74:M101" si="8">I74*L74</f>
        <v>0</v>
      </c>
    </row>
    <row r="75" spans="1:13" s="17" customFormat="1" ht="75" customHeight="1">
      <c r="A75" s="36" t="s">
        <v>286</v>
      </c>
      <c r="B75" s="35" t="s">
        <v>553</v>
      </c>
      <c r="C75" s="19"/>
      <c r="D75" s="19"/>
      <c r="E75" s="45" t="s">
        <v>781</v>
      </c>
      <c r="F75" s="24">
        <v>5908227346220</v>
      </c>
      <c r="G75" s="41"/>
      <c r="H75" s="127">
        <v>35.293447493788833</v>
      </c>
      <c r="I75" s="47">
        <f t="shared" si="7"/>
        <v>35.293447493788833</v>
      </c>
      <c r="J75" s="49" t="s">
        <v>392</v>
      </c>
      <c r="K75" s="50">
        <v>5</v>
      </c>
      <c r="L75" s="51"/>
      <c r="M75" s="48">
        <f t="shared" si="8"/>
        <v>0</v>
      </c>
    </row>
    <row r="76" spans="1:13" s="17" customFormat="1" ht="75" customHeight="1">
      <c r="A76" s="36" t="s">
        <v>287</v>
      </c>
      <c r="B76" s="35" t="s">
        <v>554</v>
      </c>
      <c r="C76" s="19"/>
      <c r="D76" s="19"/>
      <c r="E76" s="45" t="s">
        <v>781</v>
      </c>
      <c r="F76" s="24">
        <v>5908227346251</v>
      </c>
      <c r="G76" s="41"/>
      <c r="H76" s="127">
        <v>39.480176065217393</v>
      </c>
      <c r="I76" s="47">
        <f t="shared" si="7"/>
        <v>39.480176065217393</v>
      </c>
      <c r="J76" s="49" t="s">
        <v>392</v>
      </c>
      <c r="K76" s="50">
        <v>5</v>
      </c>
      <c r="L76" s="51"/>
      <c r="M76" s="48">
        <f t="shared" si="8"/>
        <v>0</v>
      </c>
    </row>
    <row r="77" spans="1:13" s="17" customFormat="1" ht="75" customHeight="1">
      <c r="A77" s="36" t="s">
        <v>288</v>
      </c>
      <c r="B77" s="35" t="s">
        <v>555</v>
      </c>
      <c r="C77" s="19"/>
      <c r="D77" s="19"/>
      <c r="E77" s="45" t="s">
        <v>781</v>
      </c>
      <c r="F77" s="24"/>
      <c r="G77" s="41"/>
      <c r="H77" s="127">
        <v>39.480176065217393</v>
      </c>
      <c r="I77" s="47">
        <f t="shared" si="7"/>
        <v>39.480176065217393</v>
      </c>
      <c r="J77" s="49" t="s">
        <v>392</v>
      </c>
      <c r="K77" s="50">
        <v>5</v>
      </c>
      <c r="L77" s="51"/>
      <c r="M77" s="48">
        <f t="shared" si="8"/>
        <v>0</v>
      </c>
    </row>
    <row r="78" spans="1:13" s="17" customFormat="1" ht="75" customHeight="1">
      <c r="A78" s="36" t="s">
        <v>289</v>
      </c>
      <c r="B78" s="35" t="s">
        <v>568</v>
      </c>
      <c r="C78" s="19"/>
      <c r="D78" s="19"/>
      <c r="E78" s="45" t="s">
        <v>781</v>
      </c>
      <c r="F78" s="24">
        <v>5902767980579</v>
      </c>
      <c r="G78" s="24"/>
      <c r="H78" s="127">
        <v>26.446718922360247</v>
      </c>
      <c r="I78" s="47">
        <f t="shared" si="7"/>
        <v>26.446718922360247</v>
      </c>
      <c r="J78" s="49" t="s">
        <v>392</v>
      </c>
      <c r="K78" s="50">
        <v>5</v>
      </c>
      <c r="L78" s="51"/>
      <c r="M78" s="48">
        <f t="shared" si="8"/>
        <v>0</v>
      </c>
    </row>
    <row r="79" spans="1:13" s="17" customFormat="1" ht="75" customHeight="1">
      <c r="A79" s="36" t="s">
        <v>290</v>
      </c>
      <c r="B79" s="35" t="s">
        <v>569</v>
      </c>
      <c r="C79" s="19"/>
      <c r="D79" s="19"/>
      <c r="E79" s="45" t="s">
        <v>781</v>
      </c>
      <c r="F79" s="24"/>
      <c r="G79" s="24"/>
      <c r="H79" s="127">
        <v>26.446718922360247</v>
      </c>
      <c r="I79" s="47">
        <f t="shared" si="7"/>
        <v>26.446718922360247</v>
      </c>
      <c r="J79" s="49" t="s">
        <v>392</v>
      </c>
      <c r="K79" s="50">
        <v>5</v>
      </c>
      <c r="L79" s="51"/>
      <c r="M79" s="48">
        <f t="shared" si="8"/>
        <v>0</v>
      </c>
    </row>
    <row r="80" spans="1:13" s="17" customFormat="1" ht="75" customHeight="1">
      <c r="A80" s="36" t="s">
        <v>291</v>
      </c>
      <c r="B80" s="35" t="s">
        <v>570</v>
      </c>
      <c r="C80" s="19"/>
      <c r="D80" s="19"/>
      <c r="E80" s="45" t="s">
        <v>781</v>
      </c>
      <c r="F80" s="24">
        <v>5902767980586</v>
      </c>
      <c r="G80" s="24"/>
      <c r="H80" s="127">
        <v>26.446718922360247</v>
      </c>
      <c r="I80" s="47">
        <f t="shared" si="7"/>
        <v>26.446718922360247</v>
      </c>
      <c r="J80" s="49" t="s">
        <v>392</v>
      </c>
      <c r="K80" s="50">
        <v>5</v>
      </c>
      <c r="L80" s="51"/>
      <c r="M80" s="48">
        <f t="shared" si="8"/>
        <v>0</v>
      </c>
    </row>
    <row r="81" spans="1:13" s="17" customFormat="1" ht="75" customHeight="1">
      <c r="A81" s="36" t="s">
        <v>292</v>
      </c>
      <c r="B81" s="35" t="s">
        <v>571</v>
      </c>
      <c r="C81" s="19"/>
      <c r="D81" s="19"/>
      <c r="E81" s="45" t="s">
        <v>781</v>
      </c>
      <c r="F81" s="24"/>
      <c r="G81" s="24"/>
      <c r="H81" s="127">
        <v>26.446718922360247</v>
      </c>
      <c r="I81" s="47">
        <f t="shared" si="7"/>
        <v>26.446718922360247</v>
      </c>
      <c r="J81" s="49" t="s">
        <v>392</v>
      </c>
      <c r="K81" s="50">
        <v>5</v>
      </c>
      <c r="L81" s="51"/>
      <c r="M81" s="48">
        <f t="shared" si="8"/>
        <v>0</v>
      </c>
    </row>
    <row r="82" spans="1:13" s="17" customFormat="1" ht="75" customHeight="1">
      <c r="A82" s="36" t="s">
        <v>323</v>
      </c>
      <c r="B82" s="35" t="s">
        <v>556</v>
      </c>
      <c r="C82" s="19"/>
      <c r="D82" s="19"/>
      <c r="E82" s="45" t="s">
        <v>782</v>
      </c>
      <c r="F82" s="24">
        <v>5908227346107</v>
      </c>
      <c r="G82" s="24"/>
      <c r="H82" s="127">
        <v>35.293447493788833</v>
      </c>
      <c r="I82" s="47">
        <f t="shared" si="7"/>
        <v>35.293447493788833</v>
      </c>
      <c r="J82" s="49" t="s">
        <v>392</v>
      </c>
      <c r="K82" s="50">
        <v>5</v>
      </c>
      <c r="L82" s="51"/>
      <c r="M82" s="48">
        <f t="shared" si="8"/>
        <v>0</v>
      </c>
    </row>
    <row r="83" spans="1:13" s="17" customFormat="1" ht="75" customHeight="1">
      <c r="A83" s="36" t="s">
        <v>324</v>
      </c>
      <c r="B83" s="35" t="s">
        <v>557</v>
      </c>
      <c r="C83" s="19"/>
      <c r="D83" s="19"/>
      <c r="E83" s="45" t="s">
        <v>782</v>
      </c>
      <c r="F83" s="24">
        <v>5908227346121</v>
      </c>
      <c r="G83" s="24"/>
      <c r="H83" s="127">
        <v>35.293447493788833</v>
      </c>
      <c r="I83" s="47">
        <f t="shared" si="7"/>
        <v>35.293447493788833</v>
      </c>
      <c r="J83" s="49" t="s">
        <v>392</v>
      </c>
      <c r="K83" s="50">
        <v>5</v>
      </c>
      <c r="L83" s="51"/>
      <c r="M83" s="48">
        <f t="shared" si="8"/>
        <v>0</v>
      </c>
    </row>
    <row r="84" spans="1:13" s="17" customFormat="1" ht="75" customHeight="1">
      <c r="A84" s="36" t="s">
        <v>325</v>
      </c>
      <c r="B84" s="35" t="s">
        <v>558</v>
      </c>
      <c r="C84" s="19"/>
      <c r="D84" s="19"/>
      <c r="E84" s="45" t="s">
        <v>782</v>
      </c>
      <c r="F84" s="24">
        <v>5908227346152</v>
      </c>
      <c r="G84" s="24"/>
      <c r="H84" s="127">
        <v>39.480176065217393</v>
      </c>
      <c r="I84" s="47">
        <f t="shared" si="7"/>
        <v>39.480176065217393</v>
      </c>
      <c r="J84" s="49" t="s">
        <v>392</v>
      </c>
      <c r="K84" s="50">
        <v>5</v>
      </c>
      <c r="L84" s="51"/>
      <c r="M84" s="48">
        <f t="shared" si="8"/>
        <v>0</v>
      </c>
    </row>
    <row r="85" spans="1:13" s="17" customFormat="1" ht="75" customHeight="1">
      <c r="A85" s="36" t="s">
        <v>326</v>
      </c>
      <c r="B85" s="35" t="s">
        <v>559</v>
      </c>
      <c r="C85" s="19"/>
      <c r="D85" s="19"/>
      <c r="E85" s="45" t="s">
        <v>782</v>
      </c>
      <c r="F85" s="24"/>
      <c r="G85" s="24"/>
      <c r="H85" s="127">
        <v>39.480176065217393</v>
      </c>
      <c r="I85" s="47">
        <f t="shared" si="7"/>
        <v>39.480176065217393</v>
      </c>
      <c r="J85" s="49" t="s">
        <v>392</v>
      </c>
      <c r="K85" s="50">
        <v>5</v>
      </c>
      <c r="L85" s="51"/>
      <c r="M85" s="48">
        <f t="shared" si="8"/>
        <v>0</v>
      </c>
    </row>
    <row r="86" spans="1:13" s="17" customFormat="1" ht="75" customHeight="1">
      <c r="A86" s="36" t="s">
        <v>327</v>
      </c>
      <c r="B86" s="35" t="s">
        <v>572</v>
      </c>
      <c r="C86" s="19"/>
      <c r="D86" s="19"/>
      <c r="E86" s="45" t="s">
        <v>782</v>
      </c>
      <c r="F86" s="24">
        <v>5902767980746</v>
      </c>
      <c r="G86" s="24"/>
      <c r="H86" s="127">
        <v>26.446718922360247</v>
      </c>
      <c r="I86" s="47">
        <f t="shared" si="7"/>
        <v>26.446718922360247</v>
      </c>
      <c r="J86" s="49" t="s">
        <v>392</v>
      </c>
      <c r="K86" s="50">
        <v>5</v>
      </c>
      <c r="L86" s="51"/>
      <c r="M86" s="48">
        <f t="shared" si="8"/>
        <v>0</v>
      </c>
    </row>
    <row r="87" spans="1:13" s="17" customFormat="1" ht="75" customHeight="1">
      <c r="A87" s="36" t="s">
        <v>328</v>
      </c>
      <c r="B87" s="35" t="s">
        <v>573</v>
      </c>
      <c r="C87" s="19"/>
      <c r="D87" s="19"/>
      <c r="E87" s="45" t="s">
        <v>782</v>
      </c>
      <c r="F87" s="24"/>
      <c r="G87" s="24"/>
      <c r="H87" s="127">
        <v>26.446718922360247</v>
      </c>
      <c r="I87" s="47">
        <f t="shared" si="7"/>
        <v>26.446718922360247</v>
      </c>
      <c r="J87" s="49" t="s">
        <v>392</v>
      </c>
      <c r="K87" s="50">
        <v>5</v>
      </c>
      <c r="L87" s="51"/>
      <c r="M87" s="48">
        <f t="shared" si="8"/>
        <v>0</v>
      </c>
    </row>
    <row r="88" spans="1:13" s="17" customFormat="1" ht="75" customHeight="1">
      <c r="A88" s="36" t="s">
        <v>329</v>
      </c>
      <c r="B88" s="35" t="s">
        <v>574</v>
      </c>
      <c r="C88" s="19"/>
      <c r="D88" s="19"/>
      <c r="E88" s="45" t="s">
        <v>782</v>
      </c>
      <c r="F88" s="24">
        <v>5902767980753</v>
      </c>
      <c r="G88" s="24"/>
      <c r="H88" s="127">
        <v>26.446718922360247</v>
      </c>
      <c r="I88" s="47">
        <f t="shared" si="7"/>
        <v>26.446718922360247</v>
      </c>
      <c r="J88" s="49" t="s">
        <v>392</v>
      </c>
      <c r="K88" s="50">
        <v>5</v>
      </c>
      <c r="L88" s="51"/>
      <c r="M88" s="48">
        <f t="shared" si="8"/>
        <v>0</v>
      </c>
    </row>
    <row r="89" spans="1:13" s="17" customFormat="1" ht="75" customHeight="1">
      <c r="A89" s="36" t="s">
        <v>330</v>
      </c>
      <c r="B89" s="35" t="s">
        <v>575</v>
      </c>
      <c r="C89" s="19"/>
      <c r="D89" s="19"/>
      <c r="E89" s="45" t="s">
        <v>782</v>
      </c>
      <c r="F89" s="24"/>
      <c r="G89" s="24"/>
      <c r="H89" s="127">
        <v>26.446718922360247</v>
      </c>
      <c r="I89" s="47">
        <f t="shared" si="7"/>
        <v>26.446718922360247</v>
      </c>
      <c r="J89" s="49" t="s">
        <v>392</v>
      </c>
      <c r="K89" s="50">
        <v>5</v>
      </c>
      <c r="L89" s="51"/>
      <c r="M89" s="48">
        <f t="shared" si="8"/>
        <v>0</v>
      </c>
    </row>
    <row r="90" spans="1:13" s="17" customFormat="1" ht="75" customHeight="1">
      <c r="A90" s="36" t="s">
        <v>237</v>
      </c>
      <c r="B90" s="35" t="s">
        <v>548</v>
      </c>
      <c r="C90" s="19"/>
      <c r="D90" s="19"/>
      <c r="E90" s="45" t="s">
        <v>783</v>
      </c>
      <c r="F90" s="24">
        <v>5908227345902</v>
      </c>
      <c r="G90" s="24"/>
      <c r="H90" s="127">
        <v>34.131490972049697</v>
      </c>
      <c r="I90" s="47">
        <f t="shared" si="7"/>
        <v>34.131490972049697</v>
      </c>
      <c r="J90" s="49" t="s">
        <v>392</v>
      </c>
      <c r="K90" s="50">
        <v>5</v>
      </c>
      <c r="L90" s="51"/>
      <c r="M90" s="48">
        <f t="shared" si="8"/>
        <v>0</v>
      </c>
    </row>
    <row r="91" spans="1:13" s="17" customFormat="1" ht="75" customHeight="1">
      <c r="A91" s="36" t="s">
        <v>238</v>
      </c>
      <c r="B91" s="35" t="s">
        <v>549</v>
      </c>
      <c r="C91" s="19"/>
      <c r="D91" s="19"/>
      <c r="E91" s="45" t="s">
        <v>783</v>
      </c>
      <c r="F91" s="24">
        <v>5908227345940</v>
      </c>
      <c r="G91" s="24"/>
      <c r="H91" s="127">
        <v>34.131490972049697</v>
      </c>
      <c r="I91" s="47">
        <f t="shared" si="7"/>
        <v>34.131490972049697</v>
      </c>
      <c r="J91" s="49" t="s">
        <v>392</v>
      </c>
      <c r="K91" s="50">
        <v>5</v>
      </c>
      <c r="L91" s="51"/>
      <c r="M91" s="48">
        <f t="shared" si="8"/>
        <v>0</v>
      </c>
    </row>
    <row r="92" spans="1:13" s="17" customFormat="1" ht="75" customHeight="1">
      <c r="A92" s="36" t="s">
        <v>239</v>
      </c>
      <c r="B92" s="35" t="s">
        <v>550</v>
      </c>
      <c r="C92" s="19"/>
      <c r="D92" s="19"/>
      <c r="E92" s="45" t="s">
        <v>783</v>
      </c>
      <c r="F92" s="24">
        <v>5908227346008</v>
      </c>
      <c r="G92" s="24"/>
      <c r="H92" s="127">
        <v>37.483919543478265</v>
      </c>
      <c r="I92" s="47">
        <f t="shared" si="7"/>
        <v>37.483919543478265</v>
      </c>
      <c r="J92" s="49" t="s">
        <v>392</v>
      </c>
      <c r="K92" s="50">
        <v>5</v>
      </c>
      <c r="L92" s="51"/>
      <c r="M92" s="48">
        <f t="shared" si="8"/>
        <v>0</v>
      </c>
    </row>
    <row r="93" spans="1:13" s="17" customFormat="1" ht="75" customHeight="1">
      <c r="A93" s="36" t="s">
        <v>240</v>
      </c>
      <c r="B93" s="35" t="s">
        <v>551</v>
      </c>
      <c r="C93" s="19"/>
      <c r="D93" s="19"/>
      <c r="E93" s="45" t="s">
        <v>783</v>
      </c>
      <c r="F93" s="24"/>
      <c r="G93" s="24"/>
      <c r="H93" s="127">
        <v>37.483919543478265</v>
      </c>
      <c r="I93" s="47">
        <f t="shared" si="7"/>
        <v>37.483919543478265</v>
      </c>
      <c r="J93" s="49" t="s">
        <v>392</v>
      </c>
      <c r="K93" s="50">
        <v>5</v>
      </c>
      <c r="L93" s="51"/>
      <c r="M93" s="48">
        <f t="shared" si="8"/>
        <v>0</v>
      </c>
    </row>
    <row r="94" spans="1:13" s="17" customFormat="1" ht="75" customHeight="1">
      <c r="A94" s="36" t="s">
        <v>253</v>
      </c>
      <c r="B94" s="35" t="s">
        <v>560</v>
      </c>
      <c r="C94" s="19"/>
      <c r="D94" s="19"/>
      <c r="E94" s="45" t="s">
        <v>784</v>
      </c>
      <c r="F94" s="24">
        <v>5908227346800</v>
      </c>
      <c r="G94" s="24"/>
      <c r="H94" s="127">
        <v>33.06120525776398</v>
      </c>
      <c r="I94" s="47">
        <f t="shared" si="7"/>
        <v>33.06120525776398</v>
      </c>
      <c r="J94" s="49" t="s">
        <v>392</v>
      </c>
      <c r="K94" s="50">
        <v>5</v>
      </c>
      <c r="L94" s="51"/>
      <c r="M94" s="48">
        <f t="shared" si="8"/>
        <v>0</v>
      </c>
    </row>
    <row r="95" spans="1:13" s="17" customFormat="1" ht="75" customHeight="1">
      <c r="A95" s="36" t="s">
        <v>254</v>
      </c>
      <c r="B95" s="35" t="s">
        <v>561</v>
      </c>
      <c r="C95" s="19"/>
      <c r="D95" s="19"/>
      <c r="E95" s="45" t="s">
        <v>784</v>
      </c>
      <c r="F95" s="24">
        <v>5902767981026</v>
      </c>
      <c r="G95" s="24"/>
      <c r="H95" s="127">
        <v>33.06120525776398</v>
      </c>
      <c r="I95" s="47">
        <f t="shared" si="7"/>
        <v>33.06120525776398</v>
      </c>
      <c r="J95" s="49" t="s">
        <v>392</v>
      </c>
      <c r="K95" s="50">
        <v>5</v>
      </c>
      <c r="L95" s="51"/>
      <c r="M95" s="48">
        <f t="shared" si="8"/>
        <v>0</v>
      </c>
    </row>
    <row r="96" spans="1:13" s="17" customFormat="1" ht="75" customHeight="1">
      <c r="A96" s="36" t="s">
        <v>255</v>
      </c>
      <c r="B96" s="35" t="s">
        <v>562</v>
      </c>
      <c r="C96" s="19"/>
      <c r="D96" s="19"/>
      <c r="E96" s="45" t="s">
        <v>784</v>
      </c>
      <c r="F96" s="24">
        <v>5908227346893</v>
      </c>
      <c r="G96" s="24"/>
      <c r="H96" s="127">
        <v>36.41363382919257</v>
      </c>
      <c r="I96" s="47">
        <f t="shared" si="7"/>
        <v>36.41363382919257</v>
      </c>
      <c r="J96" s="49" t="s">
        <v>392</v>
      </c>
      <c r="K96" s="50">
        <v>5</v>
      </c>
      <c r="L96" s="51"/>
      <c r="M96" s="48">
        <f t="shared" si="8"/>
        <v>0</v>
      </c>
    </row>
    <row r="97" spans="1:13" s="17" customFormat="1" ht="75" customHeight="1">
      <c r="A97" s="36" t="s">
        <v>256</v>
      </c>
      <c r="B97" s="35" t="s">
        <v>563</v>
      </c>
      <c r="C97" s="19"/>
      <c r="D97" s="19"/>
      <c r="E97" s="45" t="s">
        <v>784</v>
      </c>
      <c r="F97" s="24"/>
      <c r="G97" s="24"/>
      <c r="H97" s="127">
        <v>36.41363382919257</v>
      </c>
      <c r="I97" s="47">
        <f t="shared" si="7"/>
        <v>36.41363382919257</v>
      </c>
      <c r="J97" s="49" t="s">
        <v>392</v>
      </c>
      <c r="K97" s="50">
        <v>5</v>
      </c>
      <c r="L97" s="51"/>
      <c r="M97" s="48">
        <f t="shared" si="8"/>
        <v>0</v>
      </c>
    </row>
    <row r="98" spans="1:13" s="17" customFormat="1" ht="75" customHeight="1">
      <c r="A98" s="36" t="s">
        <v>341</v>
      </c>
      <c r="B98" s="35" t="s">
        <v>719</v>
      </c>
      <c r="C98" s="19"/>
      <c r="D98" s="19"/>
      <c r="E98" s="45" t="s">
        <v>785</v>
      </c>
      <c r="F98" s="24">
        <v>5908227349887</v>
      </c>
      <c r="G98" s="24"/>
      <c r="H98" s="127">
        <v>28.742924798136645</v>
      </c>
      <c r="I98" s="118">
        <f t="shared" si="7"/>
        <v>28.742924798136645</v>
      </c>
      <c r="J98" s="49" t="s">
        <v>392</v>
      </c>
      <c r="K98" s="119">
        <v>9</v>
      </c>
      <c r="L98" s="120"/>
      <c r="M98" s="121">
        <f t="shared" si="8"/>
        <v>0</v>
      </c>
    </row>
    <row r="99" spans="1:13" s="17" customFormat="1" ht="75" customHeight="1">
      <c r="A99" s="36" t="s">
        <v>342</v>
      </c>
      <c r="B99" s="35" t="s">
        <v>720</v>
      </c>
      <c r="C99" s="19"/>
      <c r="D99" s="19"/>
      <c r="E99" s="45" t="s">
        <v>785</v>
      </c>
      <c r="F99" s="24">
        <v>5908227349696</v>
      </c>
      <c r="G99" s="24"/>
      <c r="H99" s="127">
        <v>28.742924798136645</v>
      </c>
      <c r="I99" s="118">
        <f t="shared" si="7"/>
        <v>28.742924798136645</v>
      </c>
      <c r="J99" s="49" t="s">
        <v>392</v>
      </c>
      <c r="K99" s="119">
        <v>9</v>
      </c>
      <c r="L99" s="120"/>
      <c r="M99" s="121">
        <f t="shared" si="8"/>
        <v>0</v>
      </c>
    </row>
    <row r="100" spans="1:13" s="17" customFormat="1" ht="75" customHeight="1">
      <c r="A100" s="36" t="s">
        <v>343</v>
      </c>
      <c r="B100" s="35" t="s">
        <v>721</v>
      </c>
      <c r="C100" s="19"/>
      <c r="D100" s="19"/>
      <c r="E100" s="45" t="s">
        <v>785</v>
      </c>
      <c r="F100" s="24">
        <v>5908227349894</v>
      </c>
      <c r="G100" s="24"/>
      <c r="H100" s="127">
        <v>32.147210512422362</v>
      </c>
      <c r="I100" s="118">
        <f t="shared" si="7"/>
        <v>32.147210512422362</v>
      </c>
      <c r="J100" s="49" t="s">
        <v>392</v>
      </c>
      <c r="K100" s="119">
        <v>9</v>
      </c>
      <c r="L100" s="120"/>
      <c r="M100" s="121">
        <f t="shared" si="8"/>
        <v>0</v>
      </c>
    </row>
    <row r="101" spans="1:13" s="17" customFormat="1" ht="75" customHeight="1">
      <c r="A101" s="36" t="s">
        <v>344</v>
      </c>
      <c r="B101" s="35" t="s">
        <v>722</v>
      </c>
      <c r="C101" s="19"/>
      <c r="D101" s="19"/>
      <c r="E101" s="45" t="s">
        <v>785</v>
      </c>
      <c r="F101" s="24">
        <v>5908227348286</v>
      </c>
      <c r="G101" s="24"/>
      <c r="H101" s="127">
        <v>32.147210512422362</v>
      </c>
      <c r="I101" s="118">
        <f t="shared" ref="I101:I119" si="9">H101*(1-$M$4)</f>
        <v>32.147210512422362</v>
      </c>
      <c r="J101" s="49" t="s">
        <v>392</v>
      </c>
      <c r="K101" s="119">
        <v>9</v>
      </c>
      <c r="L101" s="120"/>
      <c r="M101" s="121">
        <f t="shared" si="8"/>
        <v>0</v>
      </c>
    </row>
    <row r="102" spans="1:13" s="17" customFormat="1" ht="75" customHeight="1">
      <c r="A102" s="36" t="s">
        <v>120</v>
      </c>
      <c r="B102" s="35" t="s">
        <v>576</v>
      </c>
      <c r="C102" s="19"/>
      <c r="D102" s="19"/>
      <c r="E102" s="45" t="s">
        <v>786</v>
      </c>
      <c r="F102" s="24">
        <v>5902767982801</v>
      </c>
      <c r="G102" s="24"/>
      <c r="H102" s="127">
        <v>41.499640040372661</v>
      </c>
      <c r="I102" s="47">
        <f t="shared" si="9"/>
        <v>41.499640040372661</v>
      </c>
      <c r="J102" s="49" t="s">
        <v>392</v>
      </c>
      <c r="K102" s="50">
        <v>3</v>
      </c>
      <c r="L102" s="51"/>
      <c r="M102" s="48">
        <f t="shared" si="5"/>
        <v>0</v>
      </c>
    </row>
    <row r="103" spans="1:13" s="17" customFormat="1" ht="75" customHeight="1">
      <c r="A103" s="36" t="s">
        <v>126</v>
      </c>
      <c r="B103" s="35" t="s">
        <v>686</v>
      </c>
      <c r="C103" s="19"/>
      <c r="D103" s="19"/>
      <c r="E103" s="45" t="s">
        <v>788</v>
      </c>
      <c r="F103" s="24">
        <v>5902767982351</v>
      </c>
      <c r="G103" s="24"/>
      <c r="H103" s="127">
        <v>43.703868487577644</v>
      </c>
      <c r="I103" s="47">
        <f t="shared" si="9"/>
        <v>43.703868487577644</v>
      </c>
      <c r="J103" s="49" t="s">
        <v>392</v>
      </c>
      <c r="K103" s="50">
        <v>4</v>
      </c>
      <c r="L103" s="51"/>
      <c r="M103" s="48">
        <f t="shared" ref="M103:M119" si="10">I103*L103</f>
        <v>0</v>
      </c>
    </row>
    <row r="104" spans="1:13" s="17" customFormat="1" ht="75" customHeight="1">
      <c r="A104" s="36" t="s">
        <v>127</v>
      </c>
      <c r="B104" s="35" t="s">
        <v>687</v>
      </c>
      <c r="C104" s="19"/>
      <c r="D104" s="19"/>
      <c r="E104" s="45" t="s">
        <v>788</v>
      </c>
      <c r="F104" s="24">
        <v>5902767982375</v>
      </c>
      <c r="G104" s="24"/>
      <c r="H104" s="127">
        <v>43.703868487577644</v>
      </c>
      <c r="I104" s="47">
        <f t="shared" si="9"/>
        <v>43.703868487577644</v>
      </c>
      <c r="J104" s="49" t="s">
        <v>392</v>
      </c>
      <c r="K104" s="50">
        <v>4</v>
      </c>
      <c r="L104" s="51"/>
      <c r="M104" s="48">
        <f t="shared" si="10"/>
        <v>0</v>
      </c>
    </row>
    <row r="105" spans="1:13" s="17" customFormat="1" ht="75" customHeight="1">
      <c r="A105" s="36" t="s">
        <v>128</v>
      </c>
      <c r="B105" s="35" t="s">
        <v>688</v>
      </c>
      <c r="C105" s="19"/>
      <c r="D105" s="19"/>
      <c r="E105" s="45" t="s">
        <v>788</v>
      </c>
      <c r="F105" s="24">
        <v>5902767982368</v>
      </c>
      <c r="G105" s="24"/>
      <c r="H105" s="127">
        <v>43.703868487577644</v>
      </c>
      <c r="I105" s="47">
        <f t="shared" si="9"/>
        <v>43.703868487577644</v>
      </c>
      <c r="J105" s="49" t="s">
        <v>392</v>
      </c>
      <c r="K105" s="50">
        <v>4</v>
      </c>
      <c r="L105" s="51"/>
      <c r="M105" s="48">
        <f t="shared" si="10"/>
        <v>0</v>
      </c>
    </row>
    <row r="106" spans="1:13" s="17" customFormat="1" ht="75" customHeight="1">
      <c r="A106" s="36" t="s">
        <v>135</v>
      </c>
      <c r="B106" s="35" t="s">
        <v>689</v>
      </c>
      <c r="C106" s="19"/>
      <c r="D106" s="19"/>
      <c r="E106" s="45" t="s">
        <v>789</v>
      </c>
      <c r="F106" s="24">
        <v>5902767982184</v>
      </c>
      <c r="G106" s="24"/>
      <c r="H106" s="127">
        <v>40.390946127329208</v>
      </c>
      <c r="I106" s="47">
        <f t="shared" si="9"/>
        <v>40.390946127329208</v>
      </c>
      <c r="J106" s="49" t="s">
        <v>392</v>
      </c>
      <c r="K106" s="50">
        <v>4</v>
      </c>
      <c r="L106" s="51"/>
      <c r="M106" s="48">
        <f t="shared" si="10"/>
        <v>0</v>
      </c>
    </row>
    <row r="107" spans="1:13" s="17" customFormat="1" ht="75" customHeight="1">
      <c r="A107" s="36" t="s">
        <v>136</v>
      </c>
      <c r="B107" s="35" t="s">
        <v>690</v>
      </c>
      <c r="C107" s="19"/>
      <c r="D107" s="19"/>
      <c r="E107" s="45" t="s">
        <v>789</v>
      </c>
      <c r="F107" s="24">
        <v>5902767982207</v>
      </c>
      <c r="G107" s="24"/>
      <c r="H107" s="127">
        <v>40.390946127329208</v>
      </c>
      <c r="I107" s="47">
        <f t="shared" si="9"/>
        <v>40.390946127329208</v>
      </c>
      <c r="J107" s="49" t="s">
        <v>392</v>
      </c>
      <c r="K107" s="50">
        <v>4</v>
      </c>
      <c r="L107" s="51"/>
      <c r="M107" s="48">
        <f t="shared" si="10"/>
        <v>0</v>
      </c>
    </row>
    <row r="108" spans="1:13" s="17" customFormat="1" ht="75" customHeight="1">
      <c r="A108" s="36" t="s">
        <v>137</v>
      </c>
      <c r="B108" s="35" t="s">
        <v>691</v>
      </c>
      <c r="C108" s="19"/>
      <c r="D108" s="19"/>
      <c r="E108" s="45" t="s">
        <v>789</v>
      </c>
      <c r="F108" s="24">
        <v>5902767982191</v>
      </c>
      <c r="G108" s="24"/>
      <c r="H108" s="127">
        <v>40.390946127329208</v>
      </c>
      <c r="I108" s="47">
        <f t="shared" si="9"/>
        <v>40.390946127329208</v>
      </c>
      <c r="J108" s="49" t="s">
        <v>392</v>
      </c>
      <c r="K108" s="50">
        <v>4</v>
      </c>
      <c r="L108" s="51"/>
      <c r="M108" s="48">
        <f t="shared" si="10"/>
        <v>0</v>
      </c>
    </row>
    <row r="109" spans="1:13" s="17" customFormat="1" ht="75" customHeight="1">
      <c r="A109" s="36" t="s">
        <v>351</v>
      </c>
      <c r="B109" s="35" t="s">
        <v>564</v>
      </c>
      <c r="C109" s="19"/>
      <c r="D109" s="19"/>
      <c r="E109" s="45" t="s">
        <v>790</v>
      </c>
      <c r="F109" s="24">
        <v>5908227345506</v>
      </c>
      <c r="G109" s="24"/>
      <c r="H109" s="127">
        <v>45.034771850564397</v>
      </c>
      <c r="I109" s="47">
        <f t="shared" si="9"/>
        <v>45.034771850564397</v>
      </c>
      <c r="J109" s="49" t="s">
        <v>392</v>
      </c>
      <c r="K109" s="50">
        <v>12</v>
      </c>
      <c r="L109" s="60"/>
      <c r="M109" s="48">
        <f t="shared" si="10"/>
        <v>0</v>
      </c>
    </row>
    <row r="110" spans="1:13" s="17" customFormat="1" ht="75" customHeight="1">
      <c r="A110" s="36" t="s">
        <v>352</v>
      </c>
      <c r="B110" s="35" t="s">
        <v>565</v>
      </c>
      <c r="C110" s="19"/>
      <c r="D110" s="19"/>
      <c r="E110" s="45" t="s">
        <v>790</v>
      </c>
      <c r="F110" s="24">
        <v>5908227345513</v>
      </c>
      <c r="G110" s="24"/>
      <c r="H110" s="127">
        <v>47.92370042199299</v>
      </c>
      <c r="I110" s="47">
        <f t="shared" si="9"/>
        <v>47.92370042199299</v>
      </c>
      <c r="J110" s="49" t="s">
        <v>392</v>
      </c>
      <c r="K110" s="50">
        <v>12</v>
      </c>
      <c r="L110" s="60"/>
      <c r="M110" s="48">
        <f t="shared" si="10"/>
        <v>0</v>
      </c>
    </row>
    <row r="111" spans="1:13" s="17" customFormat="1" ht="75" customHeight="1">
      <c r="A111" s="36" t="s">
        <v>354</v>
      </c>
      <c r="B111" s="35" t="s">
        <v>567</v>
      </c>
      <c r="C111" s="19"/>
      <c r="D111" s="19"/>
      <c r="E111" s="45" t="s">
        <v>790</v>
      </c>
      <c r="F111" s="24">
        <v>5908227345520</v>
      </c>
      <c r="G111" s="24"/>
      <c r="H111" s="127">
        <v>43.184271850564421</v>
      </c>
      <c r="I111" s="47">
        <f t="shared" si="9"/>
        <v>43.184271850564421</v>
      </c>
      <c r="J111" s="49" t="s">
        <v>392</v>
      </c>
      <c r="K111" s="50">
        <v>12</v>
      </c>
      <c r="L111" s="60"/>
      <c r="M111" s="48">
        <f t="shared" si="10"/>
        <v>0</v>
      </c>
    </row>
    <row r="112" spans="1:13" s="17" customFormat="1" ht="75" customHeight="1">
      <c r="A112" s="36" t="s">
        <v>355</v>
      </c>
      <c r="B112" s="35" t="s">
        <v>566</v>
      </c>
      <c r="C112" s="19"/>
      <c r="D112" s="19"/>
      <c r="E112" s="45" t="s">
        <v>790</v>
      </c>
      <c r="F112" s="24">
        <v>5908227345537</v>
      </c>
      <c r="G112" s="24"/>
      <c r="H112" s="127">
        <v>46.073200421992979</v>
      </c>
      <c r="I112" s="47">
        <f t="shared" si="9"/>
        <v>46.073200421992979</v>
      </c>
      <c r="J112" s="49" t="s">
        <v>392</v>
      </c>
      <c r="K112" s="50">
        <v>12</v>
      </c>
      <c r="L112" s="60"/>
      <c r="M112" s="48">
        <f t="shared" si="10"/>
        <v>0</v>
      </c>
    </row>
    <row r="113" spans="1:13" s="17" customFormat="1" ht="75" customHeight="1">
      <c r="A113" s="36" t="s">
        <v>357</v>
      </c>
      <c r="B113" s="35" t="s">
        <v>577</v>
      </c>
      <c r="C113" s="19"/>
      <c r="D113" s="19"/>
      <c r="E113" s="45" t="s">
        <v>791</v>
      </c>
      <c r="F113" s="24">
        <v>5908227345407</v>
      </c>
      <c r="G113" s="24"/>
      <c r="H113" s="127">
        <v>23.611909876394151</v>
      </c>
      <c r="I113" s="47">
        <f t="shared" si="9"/>
        <v>23.611909876394151</v>
      </c>
      <c r="J113" s="49" t="s">
        <v>392</v>
      </c>
      <c r="K113" s="50">
        <v>12</v>
      </c>
      <c r="L113" s="60"/>
      <c r="M113" s="48">
        <f t="shared" si="10"/>
        <v>0</v>
      </c>
    </row>
    <row r="114" spans="1:13" s="17" customFormat="1" ht="75" customHeight="1">
      <c r="A114" s="36" t="s">
        <v>358</v>
      </c>
      <c r="B114" s="35" t="s">
        <v>864</v>
      </c>
      <c r="C114" s="19"/>
      <c r="D114" s="19"/>
      <c r="E114" s="45" t="s">
        <v>791</v>
      </c>
      <c r="F114" s="24">
        <v>5908227345414</v>
      </c>
      <c r="G114" s="24"/>
      <c r="H114" s="127">
        <v>23.611909876394151</v>
      </c>
      <c r="I114" s="47">
        <f t="shared" si="9"/>
        <v>23.611909876394151</v>
      </c>
      <c r="J114" s="49" t="s">
        <v>392</v>
      </c>
      <c r="K114" s="50">
        <v>12</v>
      </c>
      <c r="L114" s="60"/>
      <c r="M114" s="48">
        <f t="shared" si="10"/>
        <v>0</v>
      </c>
    </row>
    <row r="115" spans="1:13" s="17" customFormat="1" ht="75" customHeight="1">
      <c r="A115" s="36" t="s">
        <v>359</v>
      </c>
      <c r="B115" s="35" t="s">
        <v>865</v>
      </c>
      <c r="C115" s="19"/>
      <c r="D115" s="19"/>
      <c r="E115" s="45" t="s">
        <v>791</v>
      </c>
      <c r="F115" s="24">
        <v>5908227345438</v>
      </c>
      <c r="G115" s="24"/>
      <c r="H115" s="127">
        <v>23.611909876394151</v>
      </c>
      <c r="I115" s="47">
        <f t="shared" si="9"/>
        <v>23.611909876394151</v>
      </c>
      <c r="J115" s="49" t="s">
        <v>392</v>
      </c>
      <c r="K115" s="50">
        <v>12</v>
      </c>
      <c r="L115" s="60"/>
      <c r="M115" s="48">
        <f t="shared" si="10"/>
        <v>0</v>
      </c>
    </row>
    <row r="116" spans="1:13" s="17" customFormat="1" ht="75" customHeight="1">
      <c r="A116" s="36" t="s">
        <v>360</v>
      </c>
      <c r="B116" s="35" t="s">
        <v>866</v>
      </c>
      <c r="C116" s="19"/>
      <c r="D116" s="19"/>
      <c r="E116" s="45" t="s">
        <v>791</v>
      </c>
      <c r="F116" s="24">
        <v>5908227345421</v>
      </c>
      <c r="G116" s="24"/>
      <c r="H116" s="127">
        <v>23.611909876394151</v>
      </c>
      <c r="I116" s="47">
        <f t="shared" si="9"/>
        <v>23.611909876394151</v>
      </c>
      <c r="J116" s="49" t="s">
        <v>392</v>
      </c>
      <c r="K116" s="50">
        <v>12</v>
      </c>
      <c r="L116" s="60"/>
      <c r="M116" s="48">
        <f t="shared" si="10"/>
        <v>0</v>
      </c>
    </row>
    <row r="117" spans="1:13" s="17" customFormat="1" ht="75" customHeight="1">
      <c r="A117" s="36" t="s">
        <v>365</v>
      </c>
      <c r="B117" s="35" t="s">
        <v>998</v>
      </c>
      <c r="C117" s="19"/>
      <c r="D117" s="19"/>
      <c r="E117" s="45" t="s">
        <v>792</v>
      </c>
      <c r="F117" s="24">
        <v>5908227347609</v>
      </c>
      <c r="G117" s="24"/>
      <c r="H117" s="127">
        <v>91.232900720496886</v>
      </c>
      <c r="I117" s="47">
        <f t="shared" si="9"/>
        <v>91.232900720496886</v>
      </c>
      <c r="J117" s="49" t="s">
        <v>392</v>
      </c>
      <c r="K117" s="50">
        <v>3</v>
      </c>
      <c r="L117" s="51"/>
      <c r="M117" s="48">
        <f t="shared" si="10"/>
        <v>0</v>
      </c>
    </row>
    <row r="118" spans="1:13" s="17" customFormat="1" ht="75" customHeight="1">
      <c r="A118" s="36" t="s">
        <v>366</v>
      </c>
      <c r="B118" s="35" t="s">
        <v>999</v>
      </c>
      <c r="C118" s="19"/>
      <c r="D118" s="19"/>
      <c r="E118" s="45" t="s">
        <v>792</v>
      </c>
      <c r="F118" s="24">
        <v>5908227348187</v>
      </c>
      <c r="G118" s="24"/>
      <c r="H118" s="127">
        <v>93.235220720496883</v>
      </c>
      <c r="I118" s="47">
        <f t="shared" si="9"/>
        <v>93.235220720496883</v>
      </c>
      <c r="J118" s="49" t="s">
        <v>392</v>
      </c>
      <c r="K118" s="50">
        <v>3</v>
      </c>
      <c r="L118" s="51"/>
      <c r="M118" s="48">
        <f t="shared" si="10"/>
        <v>0</v>
      </c>
    </row>
    <row r="119" spans="1:13" s="17" customFormat="1" ht="75" customHeight="1" thickBot="1">
      <c r="A119" s="36" t="s">
        <v>378</v>
      </c>
      <c r="B119" s="35" t="s">
        <v>578</v>
      </c>
      <c r="C119" s="19"/>
      <c r="D119" s="19"/>
      <c r="E119" s="45" t="s">
        <v>793</v>
      </c>
      <c r="F119" s="24">
        <v>5908227347678</v>
      </c>
      <c r="G119" s="24"/>
      <c r="H119" s="127">
        <v>90.786004211180156</v>
      </c>
      <c r="I119" s="47">
        <f t="shared" si="9"/>
        <v>90.786004211180156</v>
      </c>
      <c r="J119" s="49" t="s">
        <v>392</v>
      </c>
      <c r="K119" s="50">
        <v>5</v>
      </c>
      <c r="L119" s="51"/>
      <c r="M119" s="48">
        <f t="shared" si="10"/>
        <v>0</v>
      </c>
    </row>
    <row r="120" spans="1:13" s="1" customFormat="1" ht="63" customHeight="1" thickBot="1">
      <c r="A120" s="167" t="s">
        <v>521</v>
      </c>
      <c r="B120" s="168"/>
      <c r="C120" s="168"/>
      <c r="D120" s="168"/>
      <c r="E120" s="168"/>
      <c r="F120" s="168"/>
      <c r="G120" s="168"/>
      <c r="H120" s="168"/>
      <c r="I120" s="168"/>
      <c r="J120" s="168"/>
      <c r="K120" s="168"/>
      <c r="L120" s="168"/>
      <c r="M120" s="31"/>
    </row>
    <row r="121" spans="1:13" s="122" customFormat="1" ht="75" customHeight="1">
      <c r="A121" s="86" t="s">
        <v>1449</v>
      </c>
      <c r="B121" s="35" t="s">
        <v>1453</v>
      </c>
      <c r="C121" s="116"/>
      <c r="D121" s="63"/>
      <c r="E121" s="117" t="s">
        <v>1471</v>
      </c>
      <c r="F121" s="41"/>
      <c r="G121" s="41"/>
      <c r="H121" s="127">
        <v>287.02933791405354</v>
      </c>
      <c r="I121" s="118">
        <f>H121*(1-$M$4)</f>
        <v>287.02933791405354</v>
      </c>
      <c r="J121" s="49" t="s">
        <v>392</v>
      </c>
      <c r="K121" s="119">
        <v>1</v>
      </c>
      <c r="L121" s="120"/>
      <c r="M121" s="121">
        <f t="shared" ref="M121:M125" si="11">I121*L121</f>
        <v>0</v>
      </c>
    </row>
    <row r="122" spans="1:13" s="122" customFormat="1" ht="75" customHeight="1">
      <c r="A122" s="86" t="s">
        <v>1450</v>
      </c>
      <c r="B122" s="35" t="s">
        <v>1454</v>
      </c>
      <c r="C122" s="116"/>
      <c r="D122" s="63"/>
      <c r="E122" s="117" t="s">
        <v>1471</v>
      </c>
      <c r="F122" s="41"/>
      <c r="G122" s="41"/>
      <c r="H122" s="127">
        <v>298.62306613705016</v>
      </c>
      <c r="I122" s="118">
        <f t="shared" ref="I122:I183" si="12">H122*(1-$M$4)</f>
        <v>298.62306613705016</v>
      </c>
      <c r="J122" s="49" t="s">
        <v>392</v>
      </c>
      <c r="K122" s="119">
        <v>1</v>
      </c>
      <c r="L122" s="120"/>
      <c r="M122" s="121">
        <f t="shared" si="11"/>
        <v>0</v>
      </c>
    </row>
    <row r="123" spans="1:13" s="122" customFormat="1" ht="75" customHeight="1">
      <c r="A123" s="36" t="s">
        <v>1385</v>
      </c>
      <c r="B123" s="35" t="s">
        <v>1400</v>
      </c>
      <c r="C123" s="116"/>
      <c r="D123" s="116"/>
      <c r="E123" s="117" t="s">
        <v>1473</v>
      </c>
      <c r="F123" s="41"/>
      <c r="G123" s="41"/>
      <c r="H123" s="127">
        <v>207.14014912766004</v>
      </c>
      <c r="I123" s="118">
        <f t="shared" si="12"/>
        <v>207.14014912766004</v>
      </c>
      <c r="J123" s="49" t="s">
        <v>392</v>
      </c>
      <c r="K123" s="119">
        <v>1</v>
      </c>
      <c r="L123" s="120"/>
      <c r="M123" s="121">
        <f t="shared" si="11"/>
        <v>0</v>
      </c>
    </row>
    <row r="124" spans="1:13" s="122" customFormat="1" ht="75" customHeight="1">
      <c r="A124" s="36" t="s">
        <v>1387</v>
      </c>
      <c r="B124" s="35" t="s">
        <v>1403</v>
      </c>
      <c r="C124" s="116"/>
      <c r="D124" s="116"/>
      <c r="E124" s="117" t="s">
        <v>1473</v>
      </c>
      <c r="F124" s="41"/>
      <c r="G124" s="41"/>
      <c r="H124" s="127">
        <v>264.66048012501318</v>
      </c>
      <c r="I124" s="118">
        <f t="shared" si="12"/>
        <v>264.66048012501318</v>
      </c>
      <c r="J124" s="49" t="s">
        <v>392</v>
      </c>
      <c r="K124" s="119">
        <v>1</v>
      </c>
      <c r="L124" s="120"/>
      <c r="M124" s="121">
        <f t="shared" si="11"/>
        <v>0</v>
      </c>
    </row>
    <row r="125" spans="1:13" s="122" customFormat="1" ht="75" customHeight="1">
      <c r="A125" s="36" t="s">
        <v>1352</v>
      </c>
      <c r="B125" s="35" t="s">
        <v>1361</v>
      </c>
      <c r="C125" s="116"/>
      <c r="D125" s="116"/>
      <c r="E125" s="117" t="s">
        <v>1373</v>
      </c>
      <c r="F125" s="41"/>
      <c r="G125" s="41"/>
      <c r="H125" s="127">
        <v>105.03037571428571</v>
      </c>
      <c r="I125" s="118">
        <f t="shared" si="12"/>
        <v>105.03037571428571</v>
      </c>
      <c r="J125" s="49" t="s">
        <v>392</v>
      </c>
      <c r="K125" s="119">
        <v>4</v>
      </c>
      <c r="L125" s="120"/>
      <c r="M125" s="121">
        <f t="shared" si="11"/>
        <v>0</v>
      </c>
    </row>
    <row r="126" spans="1:13" s="122" customFormat="1" ht="75" customHeight="1">
      <c r="A126" s="63" t="s">
        <v>26</v>
      </c>
      <c r="B126" s="22" t="s">
        <v>1000</v>
      </c>
      <c r="C126" s="16"/>
      <c r="D126" s="16"/>
      <c r="E126" s="43" t="s">
        <v>787</v>
      </c>
      <c r="F126" s="41">
        <v>5902767982023</v>
      </c>
      <c r="G126" s="41"/>
      <c r="H126" s="127">
        <v>109.31083283540374</v>
      </c>
      <c r="I126" s="118">
        <f t="shared" si="12"/>
        <v>109.31083283540374</v>
      </c>
      <c r="J126" s="49" t="s">
        <v>392</v>
      </c>
      <c r="K126" s="123">
        <v>1</v>
      </c>
      <c r="L126" s="124"/>
      <c r="M126" s="125">
        <f t="shared" si="3"/>
        <v>0</v>
      </c>
    </row>
    <row r="127" spans="1:13" s="122" customFormat="1" ht="75" customHeight="1">
      <c r="A127" s="36" t="s">
        <v>28</v>
      </c>
      <c r="B127" s="22" t="s">
        <v>1001</v>
      </c>
      <c r="C127" s="16"/>
      <c r="D127" s="16"/>
      <c r="E127" s="43" t="s">
        <v>787</v>
      </c>
      <c r="F127" s="41"/>
      <c r="G127" s="41"/>
      <c r="H127" s="127">
        <v>109.31083283540374</v>
      </c>
      <c r="I127" s="118">
        <f t="shared" si="12"/>
        <v>109.31083283540374</v>
      </c>
      <c r="J127" s="49" t="s">
        <v>392</v>
      </c>
      <c r="K127" s="119">
        <v>1</v>
      </c>
      <c r="L127" s="120"/>
      <c r="M127" s="125">
        <f t="shared" si="3"/>
        <v>0</v>
      </c>
    </row>
    <row r="128" spans="1:13" s="122" customFormat="1" ht="75" customHeight="1">
      <c r="A128" s="36" t="s">
        <v>32</v>
      </c>
      <c r="B128" s="22" t="s">
        <v>1002</v>
      </c>
      <c r="C128" s="16"/>
      <c r="D128" s="16"/>
      <c r="E128" s="43" t="s">
        <v>787</v>
      </c>
      <c r="F128" s="41"/>
      <c r="G128" s="41"/>
      <c r="H128" s="127">
        <v>109.31083283540374</v>
      </c>
      <c r="I128" s="118">
        <f t="shared" si="12"/>
        <v>109.31083283540374</v>
      </c>
      <c r="J128" s="49" t="s">
        <v>392</v>
      </c>
      <c r="K128" s="119">
        <v>1</v>
      </c>
      <c r="L128" s="120"/>
      <c r="M128" s="125">
        <f t="shared" si="3"/>
        <v>0</v>
      </c>
    </row>
    <row r="129" spans="1:13" s="122" customFormat="1" ht="75" customHeight="1">
      <c r="A129" s="36" t="s">
        <v>34</v>
      </c>
      <c r="B129" s="22" t="s">
        <v>1003</v>
      </c>
      <c r="C129" s="16"/>
      <c r="D129" s="16"/>
      <c r="E129" s="43" t="s">
        <v>787</v>
      </c>
      <c r="F129" s="41"/>
      <c r="G129" s="41"/>
      <c r="H129" s="127">
        <v>109.31083283540374</v>
      </c>
      <c r="I129" s="118">
        <f t="shared" si="12"/>
        <v>109.31083283540374</v>
      </c>
      <c r="J129" s="49" t="s">
        <v>392</v>
      </c>
      <c r="K129" s="119">
        <v>1</v>
      </c>
      <c r="L129" s="120"/>
      <c r="M129" s="125">
        <f t="shared" si="3"/>
        <v>0</v>
      </c>
    </row>
    <row r="130" spans="1:13" s="122" customFormat="1" ht="75" customHeight="1">
      <c r="A130" s="36" t="s">
        <v>38</v>
      </c>
      <c r="B130" s="22" t="s">
        <v>1004</v>
      </c>
      <c r="C130" s="16"/>
      <c r="D130" s="16"/>
      <c r="E130" s="43" t="s">
        <v>787</v>
      </c>
      <c r="F130" s="41"/>
      <c r="G130" s="41"/>
      <c r="H130" s="127">
        <v>109.31083283540374</v>
      </c>
      <c r="I130" s="118">
        <f t="shared" si="12"/>
        <v>109.31083283540374</v>
      </c>
      <c r="J130" s="49" t="s">
        <v>392</v>
      </c>
      <c r="K130" s="119">
        <v>1</v>
      </c>
      <c r="L130" s="120"/>
      <c r="M130" s="125">
        <f t="shared" si="3"/>
        <v>0</v>
      </c>
    </row>
    <row r="131" spans="1:13" s="122" customFormat="1" ht="75" customHeight="1">
      <c r="A131" s="36" t="s">
        <v>40</v>
      </c>
      <c r="B131" s="22" t="s">
        <v>1005</v>
      </c>
      <c r="C131" s="16"/>
      <c r="D131" s="16"/>
      <c r="E131" s="43" t="s">
        <v>787</v>
      </c>
      <c r="F131" s="41"/>
      <c r="G131" s="41"/>
      <c r="H131" s="127">
        <v>109.31083283540374</v>
      </c>
      <c r="I131" s="118">
        <f t="shared" si="12"/>
        <v>109.31083283540374</v>
      </c>
      <c r="J131" s="49" t="s">
        <v>392</v>
      </c>
      <c r="K131" s="119">
        <v>1</v>
      </c>
      <c r="L131" s="120"/>
      <c r="M131" s="125">
        <f t="shared" si="3"/>
        <v>0</v>
      </c>
    </row>
    <row r="132" spans="1:13" s="122" customFormat="1" ht="75" customHeight="1">
      <c r="A132" s="36" t="s">
        <v>30</v>
      </c>
      <c r="B132" s="22" t="s">
        <v>1006</v>
      </c>
      <c r="C132" s="16"/>
      <c r="D132" s="16"/>
      <c r="E132" s="43" t="s">
        <v>787</v>
      </c>
      <c r="F132" s="41">
        <v>5902767982047</v>
      </c>
      <c r="G132" s="41"/>
      <c r="H132" s="127">
        <v>98.067975692546597</v>
      </c>
      <c r="I132" s="118">
        <f t="shared" si="12"/>
        <v>98.067975692546597</v>
      </c>
      <c r="J132" s="49" t="s">
        <v>392</v>
      </c>
      <c r="K132" s="119">
        <v>1</v>
      </c>
      <c r="L132" s="120"/>
      <c r="M132" s="125">
        <f t="shared" si="3"/>
        <v>0</v>
      </c>
    </row>
    <row r="133" spans="1:13" s="122" customFormat="1" ht="75" customHeight="1">
      <c r="A133" s="36" t="s">
        <v>31</v>
      </c>
      <c r="B133" s="22" t="s">
        <v>1007</v>
      </c>
      <c r="C133" s="16"/>
      <c r="D133" s="16"/>
      <c r="E133" s="43" t="s">
        <v>787</v>
      </c>
      <c r="F133" s="41"/>
      <c r="G133" s="41"/>
      <c r="H133" s="127">
        <v>98.067975692546597</v>
      </c>
      <c r="I133" s="118">
        <f t="shared" si="12"/>
        <v>98.067975692546597</v>
      </c>
      <c r="J133" s="49" t="s">
        <v>392</v>
      </c>
      <c r="K133" s="119">
        <v>1</v>
      </c>
      <c r="L133" s="120"/>
      <c r="M133" s="125">
        <f t="shared" si="3"/>
        <v>0</v>
      </c>
    </row>
    <row r="134" spans="1:13" s="122" customFormat="1" ht="75" customHeight="1">
      <c r="A134" s="36" t="s">
        <v>36</v>
      </c>
      <c r="B134" s="22" t="s">
        <v>1008</v>
      </c>
      <c r="C134" s="16"/>
      <c r="D134" s="16"/>
      <c r="E134" s="43" t="s">
        <v>787</v>
      </c>
      <c r="F134" s="41"/>
      <c r="G134" s="41"/>
      <c r="H134" s="127">
        <v>98.067975692546597</v>
      </c>
      <c r="I134" s="118">
        <f t="shared" si="12"/>
        <v>98.067975692546597</v>
      </c>
      <c r="J134" s="49" t="s">
        <v>392</v>
      </c>
      <c r="K134" s="119">
        <v>1</v>
      </c>
      <c r="L134" s="120"/>
      <c r="M134" s="125">
        <f t="shared" si="3"/>
        <v>0</v>
      </c>
    </row>
    <row r="135" spans="1:13" s="122" customFormat="1" ht="75" customHeight="1">
      <c r="A135" s="36" t="s">
        <v>37</v>
      </c>
      <c r="B135" s="22" t="s">
        <v>1009</v>
      </c>
      <c r="C135" s="16"/>
      <c r="D135" s="16"/>
      <c r="E135" s="43" t="s">
        <v>787</v>
      </c>
      <c r="F135" s="41"/>
      <c r="G135" s="41"/>
      <c r="H135" s="127">
        <v>98.067975692546597</v>
      </c>
      <c r="I135" s="118">
        <f t="shared" si="12"/>
        <v>98.067975692546597</v>
      </c>
      <c r="J135" s="49" t="s">
        <v>392</v>
      </c>
      <c r="K135" s="119">
        <v>1</v>
      </c>
      <c r="L135" s="120"/>
      <c r="M135" s="125">
        <f t="shared" si="3"/>
        <v>0</v>
      </c>
    </row>
    <row r="136" spans="1:13" s="122" customFormat="1" ht="75" customHeight="1">
      <c r="A136" s="36" t="s">
        <v>42</v>
      </c>
      <c r="B136" s="22" t="s">
        <v>1010</v>
      </c>
      <c r="C136" s="16"/>
      <c r="D136" s="16"/>
      <c r="E136" s="43" t="s">
        <v>787</v>
      </c>
      <c r="F136" s="41"/>
      <c r="G136" s="41"/>
      <c r="H136" s="127">
        <v>98.067975692546597</v>
      </c>
      <c r="I136" s="118">
        <f t="shared" si="12"/>
        <v>98.067975692546597</v>
      </c>
      <c r="J136" s="49" t="s">
        <v>392</v>
      </c>
      <c r="K136" s="119">
        <v>1</v>
      </c>
      <c r="L136" s="120"/>
      <c r="M136" s="125">
        <f t="shared" si="3"/>
        <v>0</v>
      </c>
    </row>
    <row r="137" spans="1:13" s="122" customFormat="1" ht="75" customHeight="1">
      <c r="A137" s="36" t="s">
        <v>43</v>
      </c>
      <c r="B137" s="22" t="s">
        <v>1011</v>
      </c>
      <c r="C137" s="16"/>
      <c r="D137" s="16"/>
      <c r="E137" s="43" t="s">
        <v>787</v>
      </c>
      <c r="F137" s="41"/>
      <c r="G137" s="41"/>
      <c r="H137" s="127">
        <v>98.067975692546597</v>
      </c>
      <c r="I137" s="118">
        <f t="shared" si="12"/>
        <v>98.067975692546597</v>
      </c>
      <c r="J137" s="49" t="s">
        <v>392</v>
      </c>
      <c r="K137" s="119">
        <v>1</v>
      </c>
      <c r="L137" s="120"/>
      <c r="M137" s="125">
        <f t="shared" si="3"/>
        <v>0</v>
      </c>
    </row>
    <row r="138" spans="1:13" s="122" customFormat="1" ht="75" customHeight="1">
      <c r="A138" s="36" t="s">
        <v>27</v>
      </c>
      <c r="B138" s="22" t="s">
        <v>1012</v>
      </c>
      <c r="C138" s="16"/>
      <c r="D138" s="16"/>
      <c r="E138" s="43" t="s">
        <v>787</v>
      </c>
      <c r="F138" s="41">
        <v>5902767982030</v>
      </c>
      <c r="G138" s="41"/>
      <c r="H138" s="127">
        <v>127.98740426397512</v>
      </c>
      <c r="I138" s="118">
        <f t="shared" si="12"/>
        <v>127.98740426397512</v>
      </c>
      <c r="J138" s="49" t="s">
        <v>392</v>
      </c>
      <c r="K138" s="119">
        <v>1</v>
      </c>
      <c r="L138" s="120"/>
      <c r="M138" s="121">
        <f t="shared" si="3"/>
        <v>0</v>
      </c>
    </row>
    <row r="139" spans="1:13" s="122" customFormat="1" ht="75" customHeight="1">
      <c r="A139" s="36" t="s">
        <v>29</v>
      </c>
      <c r="B139" s="22" t="s">
        <v>1013</v>
      </c>
      <c r="C139" s="16"/>
      <c r="D139" s="16"/>
      <c r="E139" s="43" t="s">
        <v>787</v>
      </c>
      <c r="F139" s="41"/>
      <c r="G139" s="41"/>
      <c r="H139" s="127">
        <v>127.98740426397512</v>
      </c>
      <c r="I139" s="118">
        <f t="shared" si="12"/>
        <v>127.98740426397512</v>
      </c>
      <c r="J139" s="49" t="s">
        <v>392</v>
      </c>
      <c r="K139" s="119">
        <v>1</v>
      </c>
      <c r="L139" s="120"/>
      <c r="M139" s="121">
        <f t="shared" si="3"/>
        <v>0</v>
      </c>
    </row>
    <row r="140" spans="1:13" s="122" customFormat="1" ht="75" customHeight="1">
      <c r="A140" s="36" t="s">
        <v>33</v>
      </c>
      <c r="B140" s="22" t="s">
        <v>1014</v>
      </c>
      <c r="C140" s="16"/>
      <c r="D140" s="16"/>
      <c r="E140" s="43" t="s">
        <v>787</v>
      </c>
      <c r="F140" s="41"/>
      <c r="G140" s="41"/>
      <c r="H140" s="127">
        <v>127.98740426397512</v>
      </c>
      <c r="I140" s="118">
        <f t="shared" si="12"/>
        <v>127.98740426397512</v>
      </c>
      <c r="J140" s="49" t="s">
        <v>392</v>
      </c>
      <c r="K140" s="119">
        <v>1</v>
      </c>
      <c r="L140" s="120"/>
      <c r="M140" s="121">
        <f>I140*L140</f>
        <v>0</v>
      </c>
    </row>
    <row r="141" spans="1:13" s="122" customFormat="1" ht="75" customHeight="1">
      <c r="A141" s="36" t="s">
        <v>35</v>
      </c>
      <c r="B141" s="22" t="s">
        <v>1015</v>
      </c>
      <c r="C141" s="16"/>
      <c r="D141" s="16"/>
      <c r="E141" s="43" t="s">
        <v>787</v>
      </c>
      <c r="F141" s="41"/>
      <c r="G141" s="41"/>
      <c r="H141" s="127">
        <v>127.98740426397512</v>
      </c>
      <c r="I141" s="118">
        <f t="shared" si="12"/>
        <v>127.98740426397512</v>
      </c>
      <c r="J141" s="49" t="s">
        <v>392</v>
      </c>
      <c r="K141" s="119">
        <v>1</v>
      </c>
      <c r="L141" s="120"/>
      <c r="M141" s="121">
        <f>I141*L141</f>
        <v>0</v>
      </c>
    </row>
    <row r="142" spans="1:13" s="122" customFormat="1" ht="75" customHeight="1">
      <c r="A142" s="36" t="s">
        <v>39</v>
      </c>
      <c r="B142" s="22" t="s">
        <v>1016</v>
      </c>
      <c r="C142" s="16"/>
      <c r="D142" s="16"/>
      <c r="E142" s="43" t="s">
        <v>787</v>
      </c>
      <c r="F142" s="41"/>
      <c r="G142" s="41"/>
      <c r="H142" s="127">
        <v>127.98740426397512</v>
      </c>
      <c r="I142" s="118">
        <f t="shared" si="12"/>
        <v>127.98740426397512</v>
      </c>
      <c r="J142" s="49" t="s">
        <v>392</v>
      </c>
      <c r="K142" s="119">
        <v>1</v>
      </c>
      <c r="L142" s="120"/>
      <c r="M142" s="121">
        <f>I142*L142</f>
        <v>0</v>
      </c>
    </row>
    <row r="143" spans="1:13" s="122" customFormat="1" ht="75" customHeight="1">
      <c r="A143" s="36" t="s">
        <v>41</v>
      </c>
      <c r="B143" s="22" t="s">
        <v>1017</v>
      </c>
      <c r="C143" s="16"/>
      <c r="D143" s="16"/>
      <c r="E143" s="43" t="s">
        <v>787</v>
      </c>
      <c r="F143" s="41"/>
      <c r="G143" s="41"/>
      <c r="H143" s="127">
        <v>127.98740426397512</v>
      </c>
      <c r="I143" s="118">
        <f t="shared" si="12"/>
        <v>127.98740426397512</v>
      </c>
      <c r="J143" s="49" t="s">
        <v>392</v>
      </c>
      <c r="K143" s="119">
        <v>1</v>
      </c>
      <c r="L143" s="120"/>
      <c r="M143" s="121">
        <f>I143*L143</f>
        <v>0</v>
      </c>
    </row>
    <row r="144" spans="1:13" s="122" customFormat="1" ht="75" customHeight="1">
      <c r="A144" s="25" t="s">
        <v>14</v>
      </c>
      <c r="B144" s="22" t="s">
        <v>1018</v>
      </c>
      <c r="C144" s="16"/>
      <c r="D144" s="16"/>
      <c r="E144" s="43" t="s">
        <v>787</v>
      </c>
      <c r="F144" s="23"/>
      <c r="G144" s="23"/>
      <c r="H144" s="127">
        <v>112.08011969254659</v>
      </c>
      <c r="I144" s="118">
        <f t="shared" si="12"/>
        <v>112.08011969254659</v>
      </c>
      <c r="J144" s="49" t="s">
        <v>392</v>
      </c>
      <c r="K144" s="53">
        <v>1</v>
      </c>
      <c r="L144" s="120"/>
      <c r="M144" s="121">
        <f t="shared" si="3"/>
        <v>0</v>
      </c>
    </row>
    <row r="145" spans="1:13" s="122" customFormat="1" ht="75" customHeight="1">
      <c r="A145" s="25" t="s">
        <v>15</v>
      </c>
      <c r="B145" s="22" t="s">
        <v>1019</v>
      </c>
      <c r="C145" s="16"/>
      <c r="D145" s="16"/>
      <c r="E145" s="43" t="s">
        <v>787</v>
      </c>
      <c r="F145" s="23"/>
      <c r="G145" s="23"/>
      <c r="H145" s="127">
        <v>112.08011969254659</v>
      </c>
      <c r="I145" s="118">
        <f t="shared" si="12"/>
        <v>112.08011969254659</v>
      </c>
      <c r="J145" s="49" t="s">
        <v>392</v>
      </c>
      <c r="K145" s="53">
        <v>1</v>
      </c>
      <c r="L145" s="120"/>
      <c r="M145" s="121">
        <f t="shared" si="3"/>
        <v>0</v>
      </c>
    </row>
    <row r="146" spans="1:13" s="122" customFormat="1" ht="75" customHeight="1">
      <c r="A146" s="25" t="s">
        <v>16</v>
      </c>
      <c r="B146" s="22" t="s">
        <v>1020</v>
      </c>
      <c r="C146" s="16"/>
      <c r="D146" s="16"/>
      <c r="E146" s="43" t="s">
        <v>787</v>
      </c>
      <c r="F146" s="23"/>
      <c r="G146" s="23"/>
      <c r="H146" s="127">
        <v>112.08011969254659</v>
      </c>
      <c r="I146" s="118">
        <f t="shared" si="12"/>
        <v>112.08011969254659</v>
      </c>
      <c r="J146" s="49" t="s">
        <v>392</v>
      </c>
      <c r="K146" s="53">
        <v>1</v>
      </c>
      <c r="L146" s="120"/>
      <c r="M146" s="121">
        <f t="shared" si="3"/>
        <v>0</v>
      </c>
    </row>
    <row r="147" spans="1:13" s="122" customFormat="1" ht="75" customHeight="1">
      <c r="A147" s="25" t="s">
        <v>17</v>
      </c>
      <c r="B147" s="22" t="s">
        <v>1021</v>
      </c>
      <c r="C147" s="16"/>
      <c r="D147" s="16"/>
      <c r="E147" s="43" t="s">
        <v>787</v>
      </c>
      <c r="F147" s="23"/>
      <c r="G147" s="23"/>
      <c r="H147" s="127">
        <v>112.08011969254659</v>
      </c>
      <c r="I147" s="118">
        <f t="shared" si="12"/>
        <v>112.08011969254659</v>
      </c>
      <c r="J147" s="49" t="s">
        <v>392</v>
      </c>
      <c r="K147" s="53">
        <v>1</v>
      </c>
      <c r="L147" s="120"/>
      <c r="M147" s="121">
        <f t="shared" si="3"/>
        <v>0</v>
      </c>
    </row>
    <row r="148" spans="1:13" s="122" customFormat="1" ht="75" customHeight="1">
      <c r="A148" s="25" t="s">
        <v>18</v>
      </c>
      <c r="B148" s="22" t="s">
        <v>1022</v>
      </c>
      <c r="C148" s="16"/>
      <c r="D148" s="16"/>
      <c r="E148" s="43" t="s">
        <v>787</v>
      </c>
      <c r="F148" s="23"/>
      <c r="G148" s="23"/>
      <c r="H148" s="127">
        <v>112.08011969254659</v>
      </c>
      <c r="I148" s="118">
        <f t="shared" si="12"/>
        <v>112.08011969254659</v>
      </c>
      <c r="J148" s="49" t="s">
        <v>392</v>
      </c>
      <c r="K148" s="53">
        <v>1</v>
      </c>
      <c r="L148" s="120"/>
      <c r="M148" s="121">
        <f t="shared" si="3"/>
        <v>0</v>
      </c>
    </row>
    <row r="149" spans="1:13" s="122" customFormat="1" ht="75" customHeight="1">
      <c r="A149" s="25" t="s">
        <v>19</v>
      </c>
      <c r="B149" s="22" t="s">
        <v>1023</v>
      </c>
      <c r="C149" s="16"/>
      <c r="D149" s="16"/>
      <c r="E149" s="43" t="s">
        <v>787</v>
      </c>
      <c r="F149" s="23"/>
      <c r="G149" s="23"/>
      <c r="H149" s="127">
        <v>112.08011969254659</v>
      </c>
      <c r="I149" s="118">
        <f t="shared" si="12"/>
        <v>112.08011969254659</v>
      </c>
      <c r="J149" s="49" t="s">
        <v>392</v>
      </c>
      <c r="K149" s="53">
        <v>1</v>
      </c>
      <c r="L149" s="120"/>
      <c r="M149" s="121">
        <f t="shared" si="3"/>
        <v>0</v>
      </c>
    </row>
    <row r="150" spans="1:13" s="122" customFormat="1" ht="75" customHeight="1">
      <c r="A150" s="25" t="s">
        <v>20</v>
      </c>
      <c r="B150" s="22" t="s">
        <v>1024</v>
      </c>
      <c r="C150" s="16"/>
      <c r="D150" s="16"/>
      <c r="E150" s="43" t="s">
        <v>787</v>
      </c>
      <c r="F150" s="23"/>
      <c r="G150" s="23"/>
      <c r="H150" s="127">
        <v>100.46583397826087</v>
      </c>
      <c r="I150" s="118">
        <f t="shared" si="12"/>
        <v>100.46583397826087</v>
      </c>
      <c r="J150" s="49" t="s">
        <v>392</v>
      </c>
      <c r="K150" s="53">
        <v>1</v>
      </c>
      <c r="L150" s="120"/>
      <c r="M150" s="121">
        <f t="shared" si="3"/>
        <v>0</v>
      </c>
    </row>
    <row r="151" spans="1:13" s="122" customFormat="1" ht="75" customHeight="1">
      <c r="A151" s="25" t="s">
        <v>21</v>
      </c>
      <c r="B151" s="22" t="s">
        <v>1025</v>
      </c>
      <c r="C151" s="16"/>
      <c r="D151" s="16"/>
      <c r="E151" s="43" t="s">
        <v>787</v>
      </c>
      <c r="F151" s="23"/>
      <c r="G151" s="23"/>
      <c r="H151" s="127">
        <v>100.46583397826087</v>
      </c>
      <c r="I151" s="118">
        <f t="shared" si="12"/>
        <v>100.46583397826087</v>
      </c>
      <c r="J151" s="49" t="s">
        <v>392</v>
      </c>
      <c r="K151" s="53">
        <v>1</v>
      </c>
      <c r="L151" s="120"/>
      <c r="M151" s="121">
        <f t="shared" si="3"/>
        <v>0</v>
      </c>
    </row>
    <row r="152" spans="1:13" s="122" customFormat="1" ht="75" customHeight="1">
      <c r="A152" s="25" t="s">
        <v>22</v>
      </c>
      <c r="B152" s="22" t="s">
        <v>1026</v>
      </c>
      <c r="C152" s="16"/>
      <c r="D152" s="16"/>
      <c r="E152" s="43" t="s">
        <v>787</v>
      </c>
      <c r="F152" s="23"/>
      <c r="G152" s="23"/>
      <c r="H152" s="127">
        <v>100.46583397826087</v>
      </c>
      <c r="I152" s="118">
        <f t="shared" si="12"/>
        <v>100.46583397826087</v>
      </c>
      <c r="J152" s="49" t="s">
        <v>392</v>
      </c>
      <c r="K152" s="53">
        <v>1</v>
      </c>
      <c r="L152" s="120"/>
      <c r="M152" s="121">
        <f t="shared" si="3"/>
        <v>0</v>
      </c>
    </row>
    <row r="153" spans="1:13" s="122" customFormat="1" ht="75" customHeight="1">
      <c r="A153" s="25" t="s">
        <v>23</v>
      </c>
      <c r="B153" s="22" t="s">
        <v>1027</v>
      </c>
      <c r="C153" s="16"/>
      <c r="D153" s="16"/>
      <c r="E153" s="43" t="s">
        <v>787</v>
      </c>
      <c r="F153" s="23"/>
      <c r="G153" s="23"/>
      <c r="H153" s="127">
        <v>100.46583397826087</v>
      </c>
      <c r="I153" s="118">
        <f t="shared" si="12"/>
        <v>100.46583397826087</v>
      </c>
      <c r="J153" s="49" t="s">
        <v>392</v>
      </c>
      <c r="K153" s="53">
        <v>1</v>
      </c>
      <c r="L153" s="120"/>
      <c r="M153" s="121">
        <f t="shared" si="3"/>
        <v>0</v>
      </c>
    </row>
    <row r="154" spans="1:13" s="122" customFormat="1" ht="75" customHeight="1">
      <c r="A154" s="25" t="s">
        <v>24</v>
      </c>
      <c r="B154" s="22" t="s">
        <v>1028</v>
      </c>
      <c r="C154" s="16"/>
      <c r="D154" s="16"/>
      <c r="E154" s="43" t="s">
        <v>787</v>
      </c>
      <c r="F154" s="23"/>
      <c r="G154" s="23"/>
      <c r="H154" s="127">
        <v>100.46583397826087</v>
      </c>
      <c r="I154" s="118">
        <f t="shared" si="12"/>
        <v>100.46583397826087</v>
      </c>
      <c r="J154" s="49" t="s">
        <v>392</v>
      </c>
      <c r="K154" s="53">
        <v>1</v>
      </c>
      <c r="L154" s="120"/>
      <c r="M154" s="121">
        <f t="shared" si="3"/>
        <v>0</v>
      </c>
    </row>
    <row r="155" spans="1:13" s="122" customFormat="1" ht="75" customHeight="1">
      <c r="A155" s="36" t="s">
        <v>25</v>
      </c>
      <c r="B155" s="22" t="s">
        <v>1029</v>
      </c>
      <c r="C155" s="16"/>
      <c r="D155" s="16"/>
      <c r="E155" s="43" t="s">
        <v>787</v>
      </c>
      <c r="F155" s="23"/>
      <c r="G155" s="23"/>
      <c r="H155" s="127">
        <v>100.46583397826087</v>
      </c>
      <c r="I155" s="118">
        <f t="shared" si="12"/>
        <v>100.46583397826087</v>
      </c>
      <c r="J155" s="49" t="s">
        <v>392</v>
      </c>
      <c r="K155" s="53">
        <v>1</v>
      </c>
      <c r="L155" s="120"/>
      <c r="M155" s="121">
        <f t="shared" si="3"/>
        <v>0</v>
      </c>
    </row>
    <row r="156" spans="1:13" s="122" customFormat="1" ht="75" customHeight="1">
      <c r="A156" s="36" t="s">
        <v>107</v>
      </c>
      <c r="B156" s="22" t="s">
        <v>1030</v>
      </c>
      <c r="C156" s="126"/>
      <c r="D156" s="126"/>
      <c r="E156" s="117" t="s">
        <v>776</v>
      </c>
      <c r="F156" s="41">
        <v>5902767983495</v>
      </c>
      <c r="G156" s="41"/>
      <c r="H156" s="127">
        <v>105.56985738198759</v>
      </c>
      <c r="I156" s="118">
        <f t="shared" si="12"/>
        <v>105.56985738198759</v>
      </c>
      <c r="J156" s="49" t="s">
        <v>392</v>
      </c>
      <c r="K156" s="119">
        <v>4</v>
      </c>
      <c r="L156" s="120"/>
      <c r="M156" s="121">
        <f t="shared" ref="M156:M167" si="13">I156*L156</f>
        <v>0</v>
      </c>
    </row>
    <row r="157" spans="1:13" s="122" customFormat="1" ht="75" customHeight="1">
      <c r="A157" s="36" t="s">
        <v>108</v>
      </c>
      <c r="B157" s="22" t="s">
        <v>1031</v>
      </c>
      <c r="C157" s="126"/>
      <c r="D157" s="126"/>
      <c r="E157" s="117" t="s">
        <v>776</v>
      </c>
      <c r="F157" s="41">
        <v>5902767983501</v>
      </c>
      <c r="G157" s="41"/>
      <c r="H157" s="127">
        <v>105.56985738198759</v>
      </c>
      <c r="I157" s="118">
        <f t="shared" si="12"/>
        <v>105.56985738198759</v>
      </c>
      <c r="J157" s="49" t="s">
        <v>392</v>
      </c>
      <c r="K157" s="119">
        <v>4</v>
      </c>
      <c r="L157" s="120"/>
      <c r="M157" s="121">
        <f t="shared" si="13"/>
        <v>0</v>
      </c>
    </row>
    <row r="158" spans="1:13" s="122" customFormat="1" ht="75" customHeight="1">
      <c r="A158" s="36" t="s">
        <v>109</v>
      </c>
      <c r="B158" s="22" t="s">
        <v>1032</v>
      </c>
      <c r="C158" s="126"/>
      <c r="D158" s="126"/>
      <c r="E158" s="117" t="s">
        <v>776</v>
      </c>
      <c r="F158" s="41">
        <v>5902767983518</v>
      </c>
      <c r="G158" s="41"/>
      <c r="H158" s="127">
        <v>105.56985738198759</v>
      </c>
      <c r="I158" s="118">
        <f t="shared" si="12"/>
        <v>105.56985738198759</v>
      </c>
      <c r="J158" s="49" t="s">
        <v>392</v>
      </c>
      <c r="K158" s="119">
        <v>4</v>
      </c>
      <c r="L158" s="120"/>
      <c r="M158" s="121">
        <f t="shared" si="13"/>
        <v>0</v>
      </c>
    </row>
    <row r="159" spans="1:13" s="122" customFormat="1" ht="75" customHeight="1">
      <c r="A159" s="36" t="s">
        <v>80</v>
      </c>
      <c r="B159" s="22" t="s">
        <v>1033</v>
      </c>
      <c r="C159" s="116"/>
      <c r="D159" s="116"/>
      <c r="E159" s="43" t="s">
        <v>777</v>
      </c>
      <c r="F159" s="41"/>
      <c r="G159" s="41"/>
      <c r="H159" s="127">
        <v>110.30972517494828</v>
      </c>
      <c r="I159" s="118">
        <f t="shared" si="12"/>
        <v>110.30972517494828</v>
      </c>
      <c r="J159" s="49" t="s">
        <v>392</v>
      </c>
      <c r="K159" s="119">
        <v>3</v>
      </c>
      <c r="L159" s="120"/>
      <c r="M159" s="121">
        <f t="shared" si="13"/>
        <v>0</v>
      </c>
    </row>
    <row r="160" spans="1:13" s="122" customFormat="1" ht="75" customHeight="1">
      <c r="A160" s="36" t="s">
        <v>83</v>
      </c>
      <c r="B160" s="22" t="s">
        <v>1034</v>
      </c>
      <c r="C160" s="116"/>
      <c r="D160" s="116"/>
      <c r="E160" s="43" t="s">
        <v>777</v>
      </c>
      <c r="F160" s="41"/>
      <c r="G160" s="41"/>
      <c r="H160" s="127">
        <v>110.30972517494828</v>
      </c>
      <c r="I160" s="118">
        <f t="shared" si="12"/>
        <v>110.30972517494828</v>
      </c>
      <c r="J160" s="49" t="s">
        <v>392</v>
      </c>
      <c r="K160" s="119">
        <v>3</v>
      </c>
      <c r="L160" s="120"/>
      <c r="M160" s="121">
        <f>I160*L160</f>
        <v>0</v>
      </c>
    </row>
    <row r="161" spans="1:13" s="122" customFormat="1" ht="75" customHeight="1">
      <c r="A161" s="36" t="s">
        <v>86</v>
      </c>
      <c r="B161" s="22" t="s">
        <v>1035</v>
      </c>
      <c r="C161" s="116"/>
      <c r="D161" s="116"/>
      <c r="E161" s="43" t="s">
        <v>777</v>
      </c>
      <c r="F161" s="41"/>
      <c r="G161" s="41"/>
      <c r="H161" s="127">
        <v>110.30972517494828</v>
      </c>
      <c r="I161" s="118">
        <f t="shared" si="12"/>
        <v>110.30972517494828</v>
      </c>
      <c r="J161" s="49" t="s">
        <v>392</v>
      </c>
      <c r="K161" s="119">
        <v>3</v>
      </c>
      <c r="L161" s="120"/>
      <c r="M161" s="121">
        <f>I161*L161</f>
        <v>0</v>
      </c>
    </row>
    <row r="162" spans="1:13" s="122" customFormat="1" ht="75" customHeight="1">
      <c r="A162" s="36" t="s">
        <v>82</v>
      </c>
      <c r="B162" s="22" t="s">
        <v>1036</v>
      </c>
      <c r="C162" s="116"/>
      <c r="D162" s="116"/>
      <c r="E162" s="43" t="s">
        <v>777</v>
      </c>
      <c r="F162" s="41"/>
      <c r="G162" s="41"/>
      <c r="H162" s="127">
        <v>99.066868032091122</v>
      </c>
      <c r="I162" s="118">
        <f t="shared" si="12"/>
        <v>99.066868032091122</v>
      </c>
      <c r="J162" s="49" t="s">
        <v>392</v>
      </c>
      <c r="K162" s="119">
        <v>3</v>
      </c>
      <c r="L162" s="120"/>
      <c r="M162" s="121">
        <f t="shared" si="13"/>
        <v>0</v>
      </c>
    </row>
    <row r="163" spans="1:13" s="122" customFormat="1" ht="75" customHeight="1">
      <c r="A163" s="36" t="s">
        <v>85</v>
      </c>
      <c r="B163" s="22" t="s">
        <v>1037</v>
      </c>
      <c r="C163" s="116"/>
      <c r="D163" s="116"/>
      <c r="E163" s="43" t="s">
        <v>777</v>
      </c>
      <c r="F163" s="41"/>
      <c r="G163" s="41"/>
      <c r="H163" s="127">
        <v>99.066868032091122</v>
      </c>
      <c r="I163" s="118">
        <f t="shared" si="12"/>
        <v>99.066868032091122</v>
      </c>
      <c r="J163" s="49" t="s">
        <v>392</v>
      </c>
      <c r="K163" s="119">
        <v>3</v>
      </c>
      <c r="L163" s="120"/>
      <c r="M163" s="121">
        <f>I163*L163</f>
        <v>0</v>
      </c>
    </row>
    <row r="164" spans="1:13" s="122" customFormat="1" ht="75" customHeight="1">
      <c r="A164" s="36" t="s">
        <v>88</v>
      </c>
      <c r="B164" s="22" t="s">
        <v>1038</v>
      </c>
      <c r="C164" s="116"/>
      <c r="D164" s="116"/>
      <c r="E164" s="43" t="s">
        <v>777</v>
      </c>
      <c r="F164" s="41"/>
      <c r="G164" s="41"/>
      <c r="H164" s="127">
        <v>99.066868032091122</v>
      </c>
      <c r="I164" s="118">
        <f t="shared" si="12"/>
        <v>99.066868032091122</v>
      </c>
      <c r="J164" s="49" t="s">
        <v>392</v>
      </c>
      <c r="K164" s="119">
        <v>3</v>
      </c>
      <c r="L164" s="120"/>
      <c r="M164" s="121">
        <f>I164*L164</f>
        <v>0</v>
      </c>
    </row>
    <row r="165" spans="1:13" s="122" customFormat="1" ht="75" customHeight="1">
      <c r="A165" s="36" t="s">
        <v>81</v>
      </c>
      <c r="B165" s="22" t="s">
        <v>1039</v>
      </c>
      <c r="C165" s="116"/>
      <c r="D165" s="116"/>
      <c r="E165" s="43" t="s">
        <v>777</v>
      </c>
      <c r="F165" s="41"/>
      <c r="G165" s="41"/>
      <c r="H165" s="127">
        <v>128.98629660351963</v>
      </c>
      <c r="I165" s="118">
        <f t="shared" si="12"/>
        <v>128.98629660351963</v>
      </c>
      <c r="J165" s="49" t="s">
        <v>392</v>
      </c>
      <c r="K165" s="119">
        <v>3</v>
      </c>
      <c r="L165" s="120"/>
      <c r="M165" s="121">
        <f t="shared" si="13"/>
        <v>0</v>
      </c>
    </row>
    <row r="166" spans="1:13" s="122" customFormat="1" ht="75" customHeight="1">
      <c r="A166" s="36" t="s">
        <v>84</v>
      </c>
      <c r="B166" s="22" t="s">
        <v>1040</v>
      </c>
      <c r="C166" s="116"/>
      <c r="D166" s="116"/>
      <c r="E166" s="43" t="s">
        <v>777</v>
      </c>
      <c r="F166" s="41"/>
      <c r="G166" s="41"/>
      <c r="H166" s="127">
        <v>128.98629660351963</v>
      </c>
      <c r="I166" s="118">
        <f t="shared" si="12"/>
        <v>128.98629660351963</v>
      </c>
      <c r="J166" s="49" t="s">
        <v>392</v>
      </c>
      <c r="K166" s="119">
        <v>3</v>
      </c>
      <c r="L166" s="120"/>
      <c r="M166" s="121">
        <f t="shared" si="13"/>
        <v>0</v>
      </c>
    </row>
    <row r="167" spans="1:13" s="122" customFormat="1" ht="75" customHeight="1">
      <c r="A167" s="36" t="s">
        <v>87</v>
      </c>
      <c r="B167" s="22" t="s">
        <v>1041</v>
      </c>
      <c r="C167" s="116"/>
      <c r="D167" s="116"/>
      <c r="E167" s="43" t="s">
        <v>777</v>
      </c>
      <c r="F167" s="41"/>
      <c r="G167" s="41"/>
      <c r="H167" s="127">
        <v>128.98629660351963</v>
      </c>
      <c r="I167" s="118">
        <f t="shared" si="12"/>
        <v>128.98629660351963</v>
      </c>
      <c r="J167" s="49" t="s">
        <v>392</v>
      </c>
      <c r="K167" s="119">
        <v>3</v>
      </c>
      <c r="L167" s="120"/>
      <c r="M167" s="121">
        <f t="shared" si="13"/>
        <v>0</v>
      </c>
    </row>
    <row r="168" spans="1:13" s="122" customFormat="1" ht="75" customHeight="1">
      <c r="A168" s="36" t="s">
        <v>74</v>
      </c>
      <c r="B168" s="22" t="s">
        <v>1042</v>
      </c>
      <c r="C168" s="116"/>
      <c r="D168" s="116"/>
      <c r="E168" s="43" t="s">
        <v>777</v>
      </c>
      <c r="F168" s="41"/>
      <c r="G168" s="23"/>
      <c r="H168" s="127">
        <v>112.26728631780536</v>
      </c>
      <c r="I168" s="118">
        <f t="shared" si="12"/>
        <v>112.26728631780536</v>
      </c>
      <c r="J168" s="49" t="s">
        <v>392</v>
      </c>
      <c r="K168" s="119">
        <v>3</v>
      </c>
      <c r="L168" s="120"/>
      <c r="M168" s="121">
        <f t="shared" si="3"/>
        <v>0</v>
      </c>
    </row>
    <row r="169" spans="1:13" s="122" customFormat="1" ht="75" customHeight="1">
      <c r="A169" s="36" t="s">
        <v>75</v>
      </c>
      <c r="B169" s="22" t="s">
        <v>1043</v>
      </c>
      <c r="C169" s="116"/>
      <c r="D169" s="116"/>
      <c r="E169" s="43" t="s">
        <v>777</v>
      </c>
      <c r="F169" s="41"/>
      <c r="G169" s="23"/>
      <c r="H169" s="127">
        <v>112.26728631780536</v>
      </c>
      <c r="I169" s="118">
        <f t="shared" si="12"/>
        <v>112.26728631780536</v>
      </c>
      <c r="J169" s="49" t="s">
        <v>392</v>
      </c>
      <c r="K169" s="119">
        <v>3</v>
      </c>
      <c r="L169" s="120"/>
      <c r="M169" s="121">
        <f>I169*L169</f>
        <v>0</v>
      </c>
    </row>
    <row r="170" spans="1:13" s="122" customFormat="1" ht="75" customHeight="1">
      <c r="A170" s="36" t="s">
        <v>76</v>
      </c>
      <c r="B170" s="22" t="s">
        <v>1044</v>
      </c>
      <c r="C170" s="116"/>
      <c r="D170" s="116"/>
      <c r="E170" s="43" t="s">
        <v>777</v>
      </c>
      <c r="F170" s="41"/>
      <c r="G170" s="23"/>
      <c r="H170" s="127">
        <v>112.26728631780536</v>
      </c>
      <c r="I170" s="118">
        <f t="shared" si="12"/>
        <v>112.26728631780536</v>
      </c>
      <c r="J170" s="49" t="s">
        <v>392</v>
      </c>
      <c r="K170" s="119">
        <v>3</v>
      </c>
      <c r="L170" s="120"/>
      <c r="M170" s="121">
        <f>I170*L170</f>
        <v>0</v>
      </c>
    </row>
    <row r="171" spans="1:13" s="122" customFormat="1" ht="75" customHeight="1">
      <c r="A171" s="36" t="s">
        <v>77</v>
      </c>
      <c r="B171" s="22" t="s">
        <v>1045</v>
      </c>
      <c r="C171" s="116"/>
      <c r="D171" s="116"/>
      <c r="E171" s="43" t="s">
        <v>777</v>
      </c>
      <c r="F171" s="41"/>
      <c r="G171" s="23"/>
      <c r="H171" s="127">
        <v>101.02442917494824</v>
      </c>
      <c r="I171" s="118">
        <f t="shared" si="12"/>
        <v>101.02442917494824</v>
      </c>
      <c r="J171" s="49" t="s">
        <v>392</v>
      </c>
      <c r="K171" s="119">
        <v>3</v>
      </c>
      <c r="L171" s="120"/>
      <c r="M171" s="121">
        <f>I171*L171</f>
        <v>0</v>
      </c>
    </row>
    <row r="172" spans="1:13" s="122" customFormat="1" ht="75" customHeight="1">
      <c r="A172" s="36" t="s">
        <v>78</v>
      </c>
      <c r="B172" s="22" t="s">
        <v>1046</v>
      </c>
      <c r="C172" s="116"/>
      <c r="D172" s="116"/>
      <c r="E172" s="43" t="s">
        <v>777</v>
      </c>
      <c r="F172" s="41"/>
      <c r="G172" s="23"/>
      <c r="H172" s="127">
        <v>101.02442917494824</v>
      </c>
      <c r="I172" s="118">
        <f t="shared" si="12"/>
        <v>101.02442917494824</v>
      </c>
      <c r="J172" s="49" t="s">
        <v>392</v>
      </c>
      <c r="K172" s="119">
        <v>3</v>
      </c>
      <c r="L172" s="120"/>
      <c r="M172" s="121">
        <f>I172*L172</f>
        <v>0</v>
      </c>
    </row>
    <row r="173" spans="1:13" s="122" customFormat="1" ht="75" customHeight="1">
      <c r="A173" s="36" t="s">
        <v>79</v>
      </c>
      <c r="B173" s="22" t="s">
        <v>1047</v>
      </c>
      <c r="C173" s="116"/>
      <c r="D173" s="116"/>
      <c r="E173" s="43" t="s">
        <v>777</v>
      </c>
      <c r="F173" s="41"/>
      <c r="G173" s="23"/>
      <c r="H173" s="127">
        <v>101.02442917494824</v>
      </c>
      <c r="I173" s="118">
        <f t="shared" si="12"/>
        <v>101.02442917494824</v>
      </c>
      <c r="J173" s="49" t="s">
        <v>392</v>
      </c>
      <c r="K173" s="119">
        <v>3</v>
      </c>
      <c r="L173" s="120"/>
      <c r="M173" s="121">
        <f t="shared" si="3"/>
        <v>0</v>
      </c>
    </row>
    <row r="174" spans="1:13" s="122" customFormat="1" ht="75" customHeight="1">
      <c r="A174" s="36" t="s">
        <v>141</v>
      </c>
      <c r="B174" s="22" t="s">
        <v>579</v>
      </c>
      <c r="C174" s="116"/>
      <c r="D174" s="116"/>
      <c r="E174" s="43" t="s">
        <v>778</v>
      </c>
      <c r="F174" s="41">
        <v>5908227345896</v>
      </c>
      <c r="G174" s="41"/>
      <c r="H174" s="127">
        <v>98.499165257763906</v>
      </c>
      <c r="I174" s="118">
        <f t="shared" si="12"/>
        <v>98.499165257763906</v>
      </c>
      <c r="J174" s="49" t="s">
        <v>392</v>
      </c>
      <c r="K174" s="119">
        <v>5</v>
      </c>
      <c r="L174" s="120"/>
      <c r="M174" s="121">
        <f t="shared" ref="M174:M205" si="14">I174*L174</f>
        <v>0</v>
      </c>
    </row>
    <row r="175" spans="1:13" s="122" customFormat="1" ht="75" customHeight="1">
      <c r="A175" s="36" t="s">
        <v>142</v>
      </c>
      <c r="B175" s="22" t="s">
        <v>580</v>
      </c>
      <c r="C175" s="116"/>
      <c r="D175" s="116"/>
      <c r="E175" s="43" t="s">
        <v>778</v>
      </c>
      <c r="F175" s="41"/>
      <c r="G175" s="41"/>
      <c r="H175" s="127">
        <v>98.499165257763906</v>
      </c>
      <c r="I175" s="118">
        <f t="shared" si="12"/>
        <v>98.499165257763906</v>
      </c>
      <c r="J175" s="49" t="s">
        <v>392</v>
      </c>
      <c r="K175" s="119">
        <v>5</v>
      </c>
      <c r="L175" s="120"/>
      <c r="M175" s="121">
        <f t="shared" si="14"/>
        <v>0</v>
      </c>
    </row>
    <row r="176" spans="1:13" s="122" customFormat="1" ht="75" customHeight="1">
      <c r="A176" s="36" t="s">
        <v>143</v>
      </c>
      <c r="B176" s="22" t="s">
        <v>581</v>
      </c>
      <c r="C176" s="116"/>
      <c r="D176" s="116"/>
      <c r="E176" s="43" t="s">
        <v>778</v>
      </c>
      <c r="F176" s="41"/>
      <c r="G176" s="41"/>
      <c r="H176" s="127">
        <v>101.85159382919257</v>
      </c>
      <c r="I176" s="118">
        <f t="shared" si="12"/>
        <v>101.85159382919257</v>
      </c>
      <c r="J176" s="49" t="s">
        <v>392</v>
      </c>
      <c r="K176" s="119">
        <v>5</v>
      </c>
      <c r="L176" s="120"/>
      <c r="M176" s="121">
        <f t="shared" si="14"/>
        <v>0</v>
      </c>
    </row>
    <row r="177" spans="1:13" s="122" customFormat="1" ht="75" customHeight="1">
      <c r="A177" s="36" t="s">
        <v>144</v>
      </c>
      <c r="B177" s="22" t="s">
        <v>582</v>
      </c>
      <c r="C177" s="116"/>
      <c r="D177" s="116"/>
      <c r="E177" s="43" t="s">
        <v>778</v>
      </c>
      <c r="F177" s="41"/>
      <c r="G177" s="41"/>
      <c r="H177" s="127">
        <v>101.85159382919257</v>
      </c>
      <c r="I177" s="118">
        <f t="shared" si="12"/>
        <v>101.85159382919257</v>
      </c>
      <c r="J177" s="49" t="s">
        <v>392</v>
      </c>
      <c r="K177" s="119">
        <v>5</v>
      </c>
      <c r="L177" s="120"/>
      <c r="M177" s="121">
        <f t="shared" si="14"/>
        <v>0</v>
      </c>
    </row>
    <row r="178" spans="1:13" s="122" customFormat="1" ht="75" customHeight="1">
      <c r="A178" s="36" t="s">
        <v>145</v>
      </c>
      <c r="B178" s="22" t="s">
        <v>583</v>
      </c>
      <c r="C178" s="116"/>
      <c r="D178" s="116"/>
      <c r="E178" s="43" t="s">
        <v>778</v>
      </c>
      <c r="F178" s="41">
        <v>5908227346084</v>
      </c>
      <c r="G178" s="41"/>
      <c r="H178" s="127">
        <v>122.73773668633541</v>
      </c>
      <c r="I178" s="118">
        <f t="shared" si="12"/>
        <v>122.73773668633541</v>
      </c>
      <c r="J178" s="49" t="s">
        <v>392</v>
      </c>
      <c r="K178" s="119">
        <v>5</v>
      </c>
      <c r="L178" s="120"/>
      <c r="M178" s="121">
        <f t="shared" si="14"/>
        <v>0</v>
      </c>
    </row>
    <row r="179" spans="1:13" s="122" customFormat="1" ht="75" customHeight="1">
      <c r="A179" s="36" t="s">
        <v>146</v>
      </c>
      <c r="B179" s="22" t="s">
        <v>584</v>
      </c>
      <c r="C179" s="116"/>
      <c r="D179" s="116"/>
      <c r="E179" s="43" t="s">
        <v>778</v>
      </c>
      <c r="F179" s="41"/>
      <c r="G179" s="41"/>
      <c r="H179" s="127">
        <v>122.73773668633541</v>
      </c>
      <c r="I179" s="118">
        <f t="shared" si="12"/>
        <v>122.73773668633541</v>
      </c>
      <c r="J179" s="49" t="s">
        <v>392</v>
      </c>
      <c r="K179" s="119">
        <v>5</v>
      </c>
      <c r="L179" s="120"/>
      <c r="M179" s="121">
        <f t="shared" si="14"/>
        <v>0</v>
      </c>
    </row>
    <row r="180" spans="1:13" s="122" customFormat="1" ht="75" customHeight="1">
      <c r="A180" s="36" t="s">
        <v>147</v>
      </c>
      <c r="B180" s="22" t="s">
        <v>585</v>
      </c>
      <c r="C180" s="116"/>
      <c r="D180" s="116"/>
      <c r="E180" s="43" t="s">
        <v>778</v>
      </c>
      <c r="F180" s="41"/>
      <c r="G180" s="41"/>
      <c r="H180" s="127">
        <v>126.09016525776399</v>
      </c>
      <c r="I180" s="118">
        <f t="shared" si="12"/>
        <v>126.09016525776399</v>
      </c>
      <c r="J180" s="49" t="s">
        <v>392</v>
      </c>
      <c r="K180" s="119">
        <v>5</v>
      </c>
      <c r="L180" s="120"/>
      <c r="M180" s="121">
        <f t="shared" si="14"/>
        <v>0</v>
      </c>
    </row>
    <row r="181" spans="1:13" s="122" customFormat="1" ht="75" customHeight="1">
      <c r="A181" s="36" t="s">
        <v>148</v>
      </c>
      <c r="B181" s="22" t="s">
        <v>586</v>
      </c>
      <c r="C181" s="116"/>
      <c r="D181" s="116"/>
      <c r="E181" s="43" t="s">
        <v>778</v>
      </c>
      <c r="F181" s="41"/>
      <c r="G181" s="41"/>
      <c r="H181" s="127">
        <v>126.09016525776399</v>
      </c>
      <c r="I181" s="118">
        <f t="shared" si="12"/>
        <v>126.09016525776399</v>
      </c>
      <c r="J181" s="49" t="s">
        <v>392</v>
      </c>
      <c r="K181" s="119">
        <v>5</v>
      </c>
      <c r="L181" s="120"/>
      <c r="M181" s="121">
        <f t="shared" si="14"/>
        <v>0</v>
      </c>
    </row>
    <row r="182" spans="1:13" s="122" customFormat="1" ht="75" customHeight="1">
      <c r="A182" s="36" t="s">
        <v>149</v>
      </c>
      <c r="B182" s="22" t="s">
        <v>587</v>
      </c>
      <c r="C182" s="116"/>
      <c r="D182" s="116"/>
      <c r="E182" s="43" t="s">
        <v>778</v>
      </c>
      <c r="F182" s="41"/>
      <c r="G182" s="41"/>
      <c r="H182" s="127">
        <v>88.818136686335407</v>
      </c>
      <c r="I182" s="118">
        <f t="shared" si="12"/>
        <v>88.818136686335407</v>
      </c>
      <c r="J182" s="49" t="s">
        <v>392</v>
      </c>
      <c r="K182" s="119">
        <v>5</v>
      </c>
      <c r="L182" s="120"/>
      <c r="M182" s="121">
        <f t="shared" si="14"/>
        <v>0</v>
      </c>
    </row>
    <row r="183" spans="1:13" s="122" customFormat="1" ht="75" customHeight="1">
      <c r="A183" s="36" t="s">
        <v>150</v>
      </c>
      <c r="B183" s="22" t="s">
        <v>588</v>
      </c>
      <c r="C183" s="116"/>
      <c r="D183" s="116"/>
      <c r="E183" s="43" t="s">
        <v>778</v>
      </c>
      <c r="F183" s="41"/>
      <c r="G183" s="41"/>
      <c r="H183" s="127">
        <v>88.818136686335407</v>
      </c>
      <c r="I183" s="118">
        <f t="shared" si="12"/>
        <v>88.818136686335407</v>
      </c>
      <c r="J183" s="49" t="s">
        <v>392</v>
      </c>
      <c r="K183" s="119">
        <v>5</v>
      </c>
      <c r="L183" s="120"/>
      <c r="M183" s="121">
        <f t="shared" si="14"/>
        <v>0</v>
      </c>
    </row>
    <row r="184" spans="1:13" s="122" customFormat="1" ht="75" customHeight="1">
      <c r="A184" s="36" t="s">
        <v>151</v>
      </c>
      <c r="B184" s="22" t="s">
        <v>589</v>
      </c>
      <c r="C184" s="116"/>
      <c r="D184" s="116"/>
      <c r="E184" s="43" t="s">
        <v>778</v>
      </c>
      <c r="F184" s="41"/>
      <c r="G184" s="41"/>
      <c r="H184" s="127">
        <v>88.818136686335407</v>
      </c>
      <c r="I184" s="118">
        <f t="shared" ref="I184:I247" si="15">H184*(1-$M$4)</f>
        <v>88.818136686335407</v>
      </c>
      <c r="J184" s="49" t="s">
        <v>392</v>
      </c>
      <c r="K184" s="119">
        <v>5</v>
      </c>
      <c r="L184" s="120"/>
      <c r="M184" s="121">
        <f t="shared" si="14"/>
        <v>0</v>
      </c>
    </row>
    <row r="185" spans="1:13" s="122" customFormat="1" ht="75" customHeight="1">
      <c r="A185" s="36" t="s">
        <v>152</v>
      </c>
      <c r="B185" s="22" t="s">
        <v>590</v>
      </c>
      <c r="C185" s="116"/>
      <c r="D185" s="116"/>
      <c r="E185" s="43" t="s">
        <v>778</v>
      </c>
      <c r="F185" s="41"/>
      <c r="G185" s="41"/>
      <c r="H185" s="127">
        <v>88.818136686335407</v>
      </c>
      <c r="I185" s="118">
        <f t="shared" si="15"/>
        <v>88.818136686335407</v>
      </c>
      <c r="J185" s="49" t="s">
        <v>392</v>
      </c>
      <c r="K185" s="119">
        <v>5</v>
      </c>
      <c r="L185" s="120"/>
      <c r="M185" s="121">
        <f t="shared" si="14"/>
        <v>0</v>
      </c>
    </row>
    <row r="186" spans="1:13" s="122" customFormat="1" ht="75" customHeight="1">
      <c r="A186" s="36" t="s">
        <v>153</v>
      </c>
      <c r="B186" s="22" t="s">
        <v>591</v>
      </c>
      <c r="C186" s="116"/>
      <c r="D186" s="116"/>
      <c r="E186" s="43" t="s">
        <v>778</v>
      </c>
      <c r="F186" s="41">
        <v>5908227348415</v>
      </c>
      <c r="G186" s="41"/>
      <c r="H186" s="127">
        <v>77.575279543478302</v>
      </c>
      <c r="I186" s="118">
        <f t="shared" si="15"/>
        <v>77.575279543478302</v>
      </c>
      <c r="J186" s="49" t="s">
        <v>392</v>
      </c>
      <c r="K186" s="119">
        <v>5</v>
      </c>
      <c r="L186" s="120"/>
      <c r="M186" s="121">
        <f t="shared" si="14"/>
        <v>0</v>
      </c>
    </row>
    <row r="187" spans="1:13" s="122" customFormat="1" ht="75" customHeight="1">
      <c r="A187" s="36" t="s">
        <v>154</v>
      </c>
      <c r="B187" s="22" t="s">
        <v>592</v>
      </c>
      <c r="C187" s="116"/>
      <c r="D187" s="116"/>
      <c r="E187" s="43" t="s">
        <v>778</v>
      </c>
      <c r="F187" s="41"/>
      <c r="G187" s="41"/>
      <c r="H187" s="127">
        <v>77.575279543478302</v>
      </c>
      <c r="I187" s="118">
        <f t="shared" si="15"/>
        <v>77.575279543478302</v>
      </c>
      <c r="J187" s="49" t="s">
        <v>392</v>
      </c>
      <c r="K187" s="119">
        <v>5</v>
      </c>
      <c r="L187" s="120"/>
      <c r="M187" s="121">
        <f t="shared" si="14"/>
        <v>0</v>
      </c>
    </row>
    <row r="188" spans="1:13" s="122" customFormat="1" ht="75" customHeight="1">
      <c r="A188" s="36" t="s">
        <v>155</v>
      </c>
      <c r="B188" s="22" t="s">
        <v>593</v>
      </c>
      <c r="C188" s="116"/>
      <c r="D188" s="116"/>
      <c r="E188" s="43" t="s">
        <v>778</v>
      </c>
      <c r="F188" s="41"/>
      <c r="G188" s="41"/>
      <c r="H188" s="127">
        <v>77.575279543478302</v>
      </c>
      <c r="I188" s="118">
        <f t="shared" si="15"/>
        <v>77.575279543478302</v>
      </c>
      <c r="J188" s="49" t="s">
        <v>392</v>
      </c>
      <c r="K188" s="119">
        <v>5</v>
      </c>
      <c r="L188" s="120"/>
      <c r="M188" s="121">
        <f t="shared" si="14"/>
        <v>0</v>
      </c>
    </row>
    <row r="189" spans="1:13" s="122" customFormat="1" ht="75" customHeight="1">
      <c r="A189" s="36" t="s">
        <v>156</v>
      </c>
      <c r="B189" s="22" t="s">
        <v>594</v>
      </c>
      <c r="C189" s="116"/>
      <c r="D189" s="116"/>
      <c r="E189" s="43" t="s">
        <v>778</v>
      </c>
      <c r="F189" s="41"/>
      <c r="G189" s="41"/>
      <c r="H189" s="127">
        <v>77.575279543478302</v>
      </c>
      <c r="I189" s="118">
        <f t="shared" si="15"/>
        <v>77.575279543478302</v>
      </c>
      <c r="J189" s="49" t="s">
        <v>392</v>
      </c>
      <c r="K189" s="119">
        <v>5</v>
      </c>
      <c r="L189" s="120"/>
      <c r="M189" s="121">
        <f t="shared" si="14"/>
        <v>0</v>
      </c>
    </row>
    <row r="190" spans="1:13" s="122" customFormat="1" ht="75" customHeight="1">
      <c r="A190" s="36" t="s">
        <v>157</v>
      </c>
      <c r="B190" s="22" t="s">
        <v>595</v>
      </c>
      <c r="C190" s="116"/>
      <c r="D190" s="116"/>
      <c r="E190" s="43" t="s">
        <v>778</v>
      </c>
      <c r="F190" s="41"/>
      <c r="G190" s="41"/>
      <c r="H190" s="127">
        <v>113.05670811490678</v>
      </c>
      <c r="I190" s="118">
        <f t="shared" si="15"/>
        <v>113.05670811490678</v>
      </c>
      <c r="J190" s="49" t="s">
        <v>392</v>
      </c>
      <c r="K190" s="119">
        <v>5</v>
      </c>
      <c r="L190" s="120"/>
      <c r="M190" s="121">
        <f t="shared" si="14"/>
        <v>0</v>
      </c>
    </row>
    <row r="191" spans="1:13" s="122" customFormat="1" ht="75" customHeight="1">
      <c r="A191" s="36" t="s">
        <v>158</v>
      </c>
      <c r="B191" s="22" t="s">
        <v>596</v>
      </c>
      <c r="C191" s="116"/>
      <c r="D191" s="116"/>
      <c r="E191" s="43" t="s">
        <v>778</v>
      </c>
      <c r="F191" s="41"/>
      <c r="G191" s="41"/>
      <c r="H191" s="127">
        <v>113.05670811490678</v>
      </c>
      <c r="I191" s="118">
        <f t="shared" si="15"/>
        <v>113.05670811490678</v>
      </c>
      <c r="J191" s="49" t="s">
        <v>392</v>
      </c>
      <c r="K191" s="119">
        <v>5</v>
      </c>
      <c r="L191" s="120"/>
      <c r="M191" s="121">
        <f t="shared" si="14"/>
        <v>0</v>
      </c>
    </row>
    <row r="192" spans="1:13" s="122" customFormat="1" ht="75" customHeight="1">
      <c r="A192" s="36" t="s">
        <v>159</v>
      </c>
      <c r="B192" s="22" t="s">
        <v>597</v>
      </c>
      <c r="C192" s="116"/>
      <c r="D192" s="116"/>
      <c r="E192" s="43" t="s">
        <v>778</v>
      </c>
      <c r="F192" s="41"/>
      <c r="G192" s="41"/>
      <c r="H192" s="127">
        <v>113.05670811490678</v>
      </c>
      <c r="I192" s="118">
        <f t="shared" si="15"/>
        <v>113.05670811490678</v>
      </c>
      <c r="J192" s="49" t="s">
        <v>392</v>
      </c>
      <c r="K192" s="119">
        <v>5</v>
      </c>
      <c r="L192" s="120"/>
      <c r="M192" s="121">
        <f t="shared" si="14"/>
        <v>0</v>
      </c>
    </row>
    <row r="193" spans="1:13" s="122" customFormat="1" ht="75" customHeight="1">
      <c r="A193" s="36" t="s">
        <v>160</v>
      </c>
      <c r="B193" s="22" t="s">
        <v>598</v>
      </c>
      <c r="C193" s="116"/>
      <c r="D193" s="116"/>
      <c r="E193" s="43" t="s">
        <v>778</v>
      </c>
      <c r="F193" s="41"/>
      <c r="G193" s="41"/>
      <c r="H193" s="127">
        <v>113.05670811490678</v>
      </c>
      <c r="I193" s="118">
        <f t="shared" si="15"/>
        <v>113.05670811490678</v>
      </c>
      <c r="J193" s="49" t="s">
        <v>392</v>
      </c>
      <c r="K193" s="119">
        <v>5</v>
      </c>
      <c r="L193" s="120"/>
      <c r="M193" s="121">
        <f t="shared" si="14"/>
        <v>0</v>
      </c>
    </row>
    <row r="194" spans="1:13" s="122" customFormat="1" ht="75" customHeight="1">
      <c r="A194" s="36" t="s">
        <v>179</v>
      </c>
      <c r="B194" s="22" t="s">
        <v>599</v>
      </c>
      <c r="C194" s="116"/>
      <c r="D194" s="116"/>
      <c r="E194" s="43" t="s">
        <v>779</v>
      </c>
      <c r="F194" s="41">
        <v>5908227346473</v>
      </c>
      <c r="G194" s="41"/>
      <c r="H194" s="127">
        <v>96.454308114906866</v>
      </c>
      <c r="I194" s="118">
        <f t="shared" si="15"/>
        <v>96.454308114906866</v>
      </c>
      <c r="J194" s="49" t="s">
        <v>392</v>
      </c>
      <c r="K194" s="119">
        <v>5</v>
      </c>
      <c r="L194" s="120"/>
      <c r="M194" s="121">
        <f t="shared" si="14"/>
        <v>0</v>
      </c>
    </row>
    <row r="195" spans="1:13" s="122" customFormat="1" ht="75" customHeight="1">
      <c r="A195" s="36" t="s">
        <v>180</v>
      </c>
      <c r="B195" s="22" t="s">
        <v>600</v>
      </c>
      <c r="C195" s="116"/>
      <c r="D195" s="116"/>
      <c r="E195" s="43" t="s">
        <v>779</v>
      </c>
      <c r="F195" s="41">
        <v>5902767980128</v>
      </c>
      <c r="G195" s="41"/>
      <c r="H195" s="127">
        <v>96.454308114906866</v>
      </c>
      <c r="I195" s="118">
        <f t="shared" si="15"/>
        <v>96.454308114906866</v>
      </c>
      <c r="J195" s="49" t="s">
        <v>392</v>
      </c>
      <c r="K195" s="119">
        <v>5</v>
      </c>
      <c r="L195" s="120"/>
      <c r="M195" s="121">
        <f t="shared" si="14"/>
        <v>0</v>
      </c>
    </row>
    <row r="196" spans="1:13" s="122" customFormat="1" ht="75" customHeight="1">
      <c r="A196" s="36" t="s">
        <v>181</v>
      </c>
      <c r="B196" s="22" t="s">
        <v>601</v>
      </c>
      <c r="C196" s="116"/>
      <c r="D196" s="116"/>
      <c r="E196" s="43" t="s">
        <v>779</v>
      </c>
      <c r="F196" s="41">
        <v>5908227346459</v>
      </c>
      <c r="G196" s="41"/>
      <c r="H196" s="127">
        <v>99.806736686335427</v>
      </c>
      <c r="I196" s="118">
        <f t="shared" si="15"/>
        <v>99.806736686335427</v>
      </c>
      <c r="J196" s="49" t="s">
        <v>392</v>
      </c>
      <c r="K196" s="119">
        <v>5</v>
      </c>
      <c r="L196" s="120"/>
      <c r="M196" s="121">
        <f t="shared" si="14"/>
        <v>0</v>
      </c>
    </row>
    <row r="197" spans="1:13" s="122" customFormat="1" ht="75" customHeight="1">
      <c r="A197" s="36" t="s">
        <v>182</v>
      </c>
      <c r="B197" s="22" t="s">
        <v>602</v>
      </c>
      <c r="C197" s="116"/>
      <c r="D197" s="116"/>
      <c r="E197" s="43" t="s">
        <v>779</v>
      </c>
      <c r="F197" s="41"/>
      <c r="G197" s="41"/>
      <c r="H197" s="127">
        <v>99.806736686335427</v>
      </c>
      <c r="I197" s="118">
        <f t="shared" si="15"/>
        <v>99.806736686335427</v>
      </c>
      <c r="J197" s="49" t="s">
        <v>392</v>
      </c>
      <c r="K197" s="119">
        <v>5</v>
      </c>
      <c r="L197" s="120"/>
      <c r="M197" s="121">
        <f t="shared" si="14"/>
        <v>0</v>
      </c>
    </row>
    <row r="198" spans="1:13" s="122" customFormat="1" ht="75" customHeight="1">
      <c r="A198" s="36" t="s">
        <v>187</v>
      </c>
      <c r="B198" s="22" t="s">
        <v>603</v>
      </c>
      <c r="C198" s="116"/>
      <c r="D198" s="116"/>
      <c r="E198" s="43" t="s">
        <v>779</v>
      </c>
      <c r="F198" s="41">
        <v>5908227346381</v>
      </c>
      <c r="G198" s="41"/>
      <c r="H198" s="127">
        <v>122.54687954347827</v>
      </c>
      <c r="I198" s="118">
        <f t="shared" si="15"/>
        <v>122.54687954347827</v>
      </c>
      <c r="J198" s="49" t="s">
        <v>392</v>
      </c>
      <c r="K198" s="119">
        <v>5</v>
      </c>
      <c r="L198" s="120"/>
      <c r="M198" s="121">
        <f t="shared" si="14"/>
        <v>0</v>
      </c>
    </row>
    <row r="199" spans="1:13" s="122" customFormat="1" ht="75" customHeight="1">
      <c r="A199" s="36" t="s">
        <v>188</v>
      </c>
      <c r="B199" s="22" t="s">
        <v>604</v>
      </c>
      <c r="C199" s="116"/>
      <c r="D199" s="116"/>
      <c r="E199" s="43" t="s">
        <v>779</v>
      </c>
      <c r="F199" s="41">
        <v>5902767980135</v>
      </c>
      <c r="G199" s="41"/>
      <c r="H199" s="127">
        <v>122.54687954347827</v>
      </c>
      <c r="I199" s="118">
        <f t="shared" si="15"/>
        <v>122.54687954347827</v>
      </c>
      <c r="J199" s="49" t="s">
        <v>392</v>
      </c>
      <c r="K199" s="119">
        <v>5</v>
      </c>
      <c r="L199" s="120"/>
      <c r="M199" s="121">
        <f t="shared" si="14"/>
        <v>0</v>
      </c>
    </row>
    <row r="200" spans="1:13" s="122" customFormat="1" ht="75" customHeight="1">
      <c r="A200" s="36" t="s">
        <v>189</v>
      </c>
      <c r="B200" s="22" t="s">
        <v>605</v>
      </c>
      <c r="C200" s="116"/>
      <c r="D200" s="116"/>
      <c r="E200" s="43" t="s">
        <v>779</v>
      </c>
      <c r="F200" s="41"/>
      <c r="G200" s="41"/>
      <c r="H200" s="127">
        <v>125.89930811490683</v>
      </c>
      <c r="I200" s="118">
        <f t="shared" si="15"/>
        <v>125.89930811490683</v>
      </c>
      <c r="J200" s="49" t="s">
        <v>392</v>
      </c>
      <c r="K200" s="119">
        <v>5</v>
      </c>
      <c r="L200" s="120"/>
      <c r="M200" s="121">
        <f t="shared" si="14"/>
        <v>0</v>
      </c>
    </row>
    <row r="201" spans="1:13" s="122" customFormat="1" ht="75" customHeight="1">
      <c r="A201" s="36" t="s">
        <v>190</v>
      </c>
      <c r="B201" s="22" t="s">
        <v>606</v>
      </c>
      <c r="C201" s="116"/>
      <c r="D201" s="116"/>
      <c r="E201" s="43" t="s">
        <v>779</v>
      </c>
      <c r="F201" s="41"/>
      <c r="G201" s="41"/>
      <c r="H201" s="127">
        <v>125.89930811490683</v>
      </c>
      <c r="I201" s="118">
        <f t="shared" si="15"/>
        <v>125.89930811490683</v>
      </c>
      <c r="J201" s="49" t="s">
        <v>392</v>
      </c>
      <c r="K201" s="119">
        <v>5</v>
      </c>
      <c r="L201" s="120"/>
      <c r="M201" s="121">
        <f t="shared" si="14"/>
        <v>0</v>
      </c>
    </row>
    <row r="202" spans="1:13" s="122" customFormat="1" ht="75" customHeight="1">
      <c r="A202" s="36" t="s">
        <v>195</v>
      </c>
      <c r="B202" s="22" t="s">
        <v>607</v>
      </c>
      <c r="C202" s="116"/>
      <c r="D202" s="116"/>
      <c r="E202" s="43" t="s">
        <v>780</v>
      </c>
      <c r="F202" s="41">
        <v>5902767980241</v>
      </c>
      <c r="G202" s="41"/>
      <c r="H202" s="127">
        <v>96.645165257763963</v>
      </c>
      <c r="I202" s="118">
        <f t="shared" si="15"/>
        <v>96.645165257763963</v>
      </c>
      <c r="J202" s="49" t="s">
        <v>392</v>
      </c>
      <c r="K202" s="119">
        <v>5</v>
      </c>
      <c r="L202" s="120"/>
      <c r="M202" s="121">
        <f t="shared" si="14"/>
        <v>0</v>
      </c>
    </row>
    <row r="203" spans="1:13" s="122" customFormat="1" ht="75" customHeight="1">
      <c r="A203" s="36" t="s">
        <v>196</v>
      </c>
      <c r="B203" s="22" t="s">
        <v>608</v>
      </c>
      <c r="C203" s="116"/>
      <c r="D203" s="116"/>
      <c r="E203" s="43" t="s">
        <v>780</v>
      </c>
      <c r="F203" s="41"/>
      <c r="G203" s="41"/>
      <c r="H203" s="127">
        <v>96.645165257763963</v>
      </c>
      <c r="I203" s="118">
        <f t="shared" si="15"/>
        <v>96.645165257763963</v>
      </c>
      <c r="J203" s="49" t="s">
        <v>392</v>
      </c>
      <c r="K203" s="119">
        <v>5</v>
      </c>
      <c r="L203" s="120"/>
      <c r="M203" s="121">
        <f t="shared" si="14"/>
        <v>0</v>
      </c>
    </row>
    <row r="204" spans="1:13" s="122" customFormat="1" ht="75" customHeight="1">
      <c r="A204" s="36" t="s">
        <v>197</v>
      </c>
      <c r="B204" s="22" t="s">
        <v>609</v>
      </c>
      <c r="C204" s="116"/>
      <c r="D204" s="116"/>
      <c r="E204" s="43" t="s">
        <v>780</v>
      </c>
      <c r="F204" s="41"/>
      <c r="G204" s="41"/>
      <c r="H204" s="127">
        <v>99.997593829192553</v>
      </c>
      <c r="I204" s="118">
        <f t="shared" si="15"/>
        <v>99.997593829192553</v>
      </c>
      <c r="J204" s="49" t="s">
        <v>392</v>
      </c>
      <c r="K204" s="119">
        <v>5</v>
      </c>
      <c r="L204" s="120"/>
      <c r="M204" s="121">
        <f t="shared" si="14"/>
        <v>0</v>
      </c>
    </row>
    <row r="205" spans="1:13" s="122" customFormat="1" ht="75" customHeight="1">
      <c r="A205" s="36" t="s">
        <v>198</v>
      </c>
      <c r="B205" s="22" t="s">
        <v>610</v>
      </c>
      <c r="C205" s="116"/>
      <c r="D205" s="116"/>
      <c r="E205" s="43" t="s">
        <v>780</v>
      </c>
      <c r="F205" s="41"/>
      <c r="G205" s="41"/>
      <c r="H205" s="127">
        <v>99.997593829192553</v>
      </c>
      <c r="I205" s="118">
        <f t="shared" si="15"/>
        <v>99.997593829192553</v>
      </c>
      <c r="J205" s="49" t="s">
        <v>392</v>
      </c>
      <c r="K205" s="119">
        <v>5</v>
      </c>
      <c r="L205" s="120"/>
      <c r="M205" s="121">
        <f t="shared" si="14"/>
        <v>0</v>
      </c>
    </row>
    <row r="206" spans="1:13" s="122" customFormat="1" ht="75" customHeight="1">
      <c r="A206" s="36" t="s">
        <v>199</v>
      </c>
      <c r="B206" s="22" t="s">
        <v>611</v>
      </c>
      <c r="C206" s="116"/>
      <c r="D206" s="116"/>
      <c r="E206" s="43" t="s">
        <v>780</v>
      </c>
      <c r="F206" s="41">
        <v>5902767980258</v>
      </c>
      <c r="G206" s="41"/>
      <c r="H206" s="127">
        <v>121.81073668633542</v>
      </c>
      <c r="I206" s="118">
        <f t="shared" si="15"/>
        <v>121.81073668633542</v>
      </c>
      <c r="J206" s="49" t="s">
        <v>392</v>
      </c>
      <c r="K206" s="119">
        <v>5</v>
      </c>
      <c r="L206" s="120"/>
      <c r="M206" s="121">
        <f t="shared" ref="M206:M237" si="16">I206*L206</f>
        <v>0</v>
      </c>
    </row>
    <row r="207" spans="1:13" s="122" customFormat="1" ht="75" customHeight="1">
      <c r="A207" s="36" t="s">
        <v>200</v>
      </c>
      <c r="B207" s="22" t="s">
        <v>612</v>
      </c>
      <c r="C207" s="116"/>
      <c r="D207" s="116"/>
      <c r="E207" s="43" t="s">
        <v>780</v>
      </c>
      <c r="F207" s="41"/>
      <c r="G207" s="41"/>
      <c r="H207" s="127">
        <v>121.81073668633542</v>
      </c>
      <c r="I207" s="118">
        <f t="shared" si="15"/>
        <v>121.81073668633542</v>
      </c>
      <c r="J207" s="49" t="s">
        <v>392</v>
      </c>
      <c r="K207" s="119">
        <v>5</v>
      </c>
      <c r="L207" s="120"/>
      <c r="M207" s="121">
        <f t="shared" si="16"/>
        <v>0</v>
      </c>
    </row>
    <row r="208" spans="1:13" s="122" customFormat="1" ht="75" customHeight="1">
      <c r="A208" s="36" t="s">
        <v>201</v>
      </c>
      <c r="B208" s="22" t="s">
        <v>613</v>
      </c>
      <c r="C208" s="116"/>
      <c r="D208" s="116"/>
      <c r="E208" s="43" t="s">
        <v>780</v>
      </c>
      <c r="F208" s="41"/>
      <c r="G208" s="41"/>
      <c r="H208" s="127">
        <v>125.16316525776398</v>
      </c>
      <c r="I208" s="118">
        <f t="shared" si="15"/>
        <v>125.16316525776398</v>
      </c>
      <c r="J208" s="49" t="s">
        <v>392</v>
      </c>
      <c r="K208" s="119">
        <v>5</v>
      </c>
      <c r="L208" s="120"/>
      <c r="M208" s="121">
        <f t="shared" si="16"/>
        <v>0</v>
      </c>
    </row>
    <row r="209" spans="1:13" s="122" customFormat="1" ht="75" customHeight="1">
      <c r="A209" s="36" t="s">
        <v>202</v>
      </c>
      <c r="B209" s="22" t="s">
        <v>614</v>
      </c>
      <c r="C209" s="116"/>
      <c r="D209" s="116"/>
      <c r="E209" s="43" t="s">
        <v>780</v>
      </c>
      <c r="F209" s="41"/>
      <c r="G209" s="41"/>
      <c r="H209" s="127">
        <v>125.16316525776398</v>
      </c>
      <c r="I209" s="118">
        <f t="shared" si="15"/>
        <v>125.16316525776398</v>
      </c>
      <c r="J209" s="49" t="s">
        <v>392</v>
      </c>
      <c r="K209" s="119">
        <v>5</v>
      </c>
      <c r="L209" s="120"/>
      <c r="M209" s="121">
        <f t="shared" si="16"/>
        <v>0</v>
      </c>
    </row>
    <row r="210" spans="1:13" s="122" customFormat="1" ht="75" customHeight="1">
      <c r="A210" s="36" t="s">
        <v>203</v>
      </c>
      <c r="B210" s="22" t="s">
        <v>615</v>
      </c>
      <c r="C210" s="116"/>
      <c r="D210" s="116"/>
      <c r="E210" s="43" t="s">
        <v>780</v>
      </c>
      <c r="F210" s="41"/>
      <c r="G210" s="41"/>
      <c r="H210" s="127">
        <v>86.964136686335394</v>
      </c>
      <c r="I210" s="118">
        <f t="shared" si="15"/>
        <v>86.964136686335394</v>
      </c>
      <c r="J210" s="49" t="s">
        <v>392</v>
      </c>
      <c r="K210" s="119">
        <v>5</v>
      </c>
      <c r="L210" s="120"/>
      <c r="M210" s="121">
        <f t="shared" si="16"/>
        <v>0</v>
      </c>
    </row>
    <row r="211" spans="1:13" s="122" customFormat="1" ht="75" customHeight="1">
      <c r="A211" s="36" t="s">
        <v>204</v>
      </c>
      <c r="B211" s="22" t="s">
        <v>616</v>
      </c>
      <c r="C211" s="116"/>
      <c r="D211" s="116"/>
      <c r="E211" s="43" t="s">
        <v>780</v>
      </c>
      <c r="F211" s="41"/>
      <c r="G211" s="41"/>
      <c r="H211" s="127">
        <v>86.964136686335394</v>
      </c>
      <c r="I211" s="118">
        <f t="shared" si="15"/>
        <v>86.964136686335394</v>
      </c>
      <c r="J211" s="49" t="s">
        <v>392</v>
      </c>
      <c r="K211" s="119">
        <v>5</v>
      </c>
      <c r="L211" s="120"/>
      <c r="M211" s="121">
        <f t="shared" si="16"/>
        <v>0</v>
      </c>
    </row>
    <row r="212" spans="1:13" s="122" customFormat="1" ht="75" customHeight="1">
      <c r="A212" s="36" t="s">
        <v>205</v>
      </c>
      <c r="B212" s="22" t="s">
        <v>617</v>
      </c>
      <c r="C212" s="116"/>
      <c r="D212" s="116"/>
      <c r="E212" s="43" t="s">
        <v>780</v>
      </c>
      <c r="F212" s="41"/>
      <c r="G212" s="41"/>
      <c r="H212" s="127">
        <v>86.964136686335394</v>
      </c>
      <c r="I212" s="118">
        <f t="shared" si="15"/>
        <v>86.964136686335394</v>
      </c>
      <c r="J212" s="49" t="s">
        <v>392</v>
      </c>
      <c r="K212" s="119">
        <v>5</v>
      </c>
      <c r="L212" s="120"/>
      <c r="M212" s="121">
        <f t="shared" si="16"/>
        <v>0</v>
      </c>
    </row>
    <row r="213" spans="1:13" s="122" customFormat="1" ht="75" customHeight="1">
      <c r="A213" s="36" t="s">
        <v>206</v>
      </c>
      <c r="B213" s="22" t="s">
        <v>618</v>
      </c>
      <c r="C213" s="116"/>
      <c r="D213" s="116"/>
      <c r="E213" s="43" t="s">
        <v>780</v>
      </c>
      <c r="F213" s="41"/>
      <c r="G213" s="41"/>
      <c r="H213" s="127">
        <v>86.964136686335394</v>
      </c>
      <c r="I213" s="118">
        <f t="shared" si="15"/>
        <v>86.964136686335394</v>
      </c>
      <c r="J213" s="49" t="s">
        <v>392</v>
      </c>
      <c r="K213" s="119">
        <v>5</v>
      </c>
      <c r="L213" s="120"/>
      <c r="M213" s="121">
        <f t="shared" si="16"/>
        <v>0</v>
      </c>
    </row>
    <row r="214" spans="1:13" s="122" customFormat="1" ht="75" customHeight="1">
      <c r="A214" s="36" t="s">
        <v>207</v>
      </c>
      <c r="B214" s="22" t="s">
        <v>619</v>
      </c>
      <c r="C214" s="116"/>
      <c r="D214" s="116"/>
      <c r="E214" s="43" t="s">
        <v>780</v>
      </c>
      <c r="F214" s="41">
        <v>5902767980268</v>
      </c>
      <c r="G214" s="41"/>
      <c r="H214" s="127">
        <v>75.721279543478289</v>
      </c>
      <c r="I214" s="118">
        <f t="shared" si="15"/>
        <v>75.721279543478289</v>
      </c>
      <c r="J214" s="49" t="s">
        <v>392</v>
      </c>
      <c r="K214" s="119">
        <v>5</v>
      </c>
      <c r="L214" s="120"/>
      <c r="M214" s="121">
        <f t="shared" si="16"/>
        <v>0</v>
      </c>
    </row>
    <row r="215" spans="1:13" s="122" customFormat="1" ht="75" customHeight="1">
      <c r="A215" s="36" t="s">
        <v>208</v>
      </c>
      <c r="B215" s="22" t="s">
        <v>620</v>
      </c>
      <c r="C215" s="116"/>
      <c r="D215" s="116"/>
      <c r="E215" s="43" t="s">
        <v>780</v>
      </c>
      <c r="F215" s="41"/>
      <c r="G215" s="41"/>
      <c r="H215" s="127">
        <v>75.721279543478289</v>
      </c>
      <c r="I215" s="118">
        <f t="shared" si="15"/>
        <v>75.721279543478289</v>
      </c>
      <c r="J215" s="49" t="s">
        <v>392</v>
      </c>
      <c r="K215" s="119">
        <v>5</v>
      </c>
      <c r="L215" s="120"/>
      <c r="M215" s="121">
        <f t="shared" si="16"/>
        <v>0</v>
      </c>
    </row>
    <row r="216" spans="1:13" s="122" customFormat="1" ht="75" customHeight="1">
      <c r="A216" s="36" t="s">
        <v>209</v>
      </c>
      <c r="B216" s="22" t="s">
        <v>621</v>
      </c>
      <c r="C216" s="116"/>
      <c r="D216" s="116"/>
      <c r="E216" s="43" t="s">
        <v>780</v>
      </c>
      <c r="F216" s="41"/>
      <c r="G216" s="41"/>
      <c r="H216" s="127">
        <v>75.721279543478289</v>
      </c>
      <c r="I216" s="118">
        <f t="shared" si="15"/>
        <v>75.721279543478289</v>
      </c>
      <c r="J216" s="49" t="s">
        <v>392</v>
      </c>
      <c r="K216" s="119">
        <v>5</v>
      </c>
      <c r="L216" s="120"/>
      <c r="M216" s="121">
        <f t="shared" si="16"/>
        <v>0</v>
      </c>
    </row>
    <row r="217" spans="1:13" s="122" customFormat="1" ht="75" customHeight="1">
      <c r="A217" s="36" t="s">
        <v>210</v>
      </c>
      <c r="B217" s="22" t="s">
        <v>622</v>
      </c>
      <c r="C217" s="116"/>
      <c r="D217" s="116"/>
      <c r="E217" s="43" t="s">
        <v>780</v>
      </c>
      <c r="F217" s="41"/>
      <c r="G217" s="41"/>
      <c r="H217" s="127">
        <v>75.721279543478289</v>
      </c>
      <c r="I217" s="118">
        <f t="shared" si="15"/>
        <v>75.721279543478289</v>
      </c>
      <c r="J217" s="49" t="s">
        <v>392</v>
      </c>
      <c r="K217" s="119">
        <v>5</v>
      </c>
      <c r="L217" s="120"/>
      <c r="M217" s="121">
        <f t="shared" si="16"/>
        <v>0</v>
      </c>
    </row>
    <row r="218" spans="1:13" s="122" customFormat="1" ht="75" customHeight="1">
      <c r="A218" s="36" t="s">
        <v>211</v>
      </c>
      <c r="B218" s="22" t="s">
        <v>623</v>
      </c>
      <c r="C218" s="116"/>
      <c r="D218" s="116"/>
      <c r="E218" s="43" t="s">
        <v>780</v>
      </c>
      <c r="F218" s="41"/>
      <c r="G218" s="41"/>
      <c r="H218" s="127">
        <v>111.20270811490681</v>
      </c>
      <c r="I218" s="118">
        <f t="shared" si="15"/>
        <v>111.20270811490681</v>
      </c>
      <c r="J218" s="49" t="s">
        <v>392</v>
      </c>
      <c r="K218" s="119">
        <v>5</v>
      </c>
      <c r="L218" s="120"/>
      <c r="M218" s="121">
        <f t="shared" si="16"/>
        <v>0</v>
      </c>
    </row>
    <row r="219" spans="1:13" s="122" customFormat="1" ht="75" customHeight="1">
      <c r="A219" s="36" t="s">
        <v>212</v>
      </c>
      <c r="B219" s="22" t="s">
        <v>624</v>
      </c>
      <c r="C219" s="116"/>
      <c r="D219" s="116"/>
      <c r="E219" s="43" t="s">
        <v>780</v>
      </c>
      <c r="F219" s="41"/>
      <c r="G219" s="41"/>
      <c r="H219" s="127">
        <v>111.20270811490681</v>
      </c>
      <c r="I219" s="118">
        <f t="shared" si="15"/>
        <v>111.20270811490681</v>
      </c>
      <c r="J219" s="49" t="s">
        <v>392</v>
      </c>
      <c r="K219" s="119">
        <v>5</v>
      </c>
      <c r="L219" s="120"/>
      <c r="M219" s="121">
        <f t="shared" si="16"/>
        <v>0</v>
      </c>
    </row>
    <row r="220" spans="1:13" s="122" customFormat="1" ht="75" customHeight="1">
      <c r="A220" s="36" t="s">
        <v>213</v>
      </c>
      <c r="B220" s="22" t="s">
        <v>625</v>
      </c>
      <c r="C220" s="116"/>
      <c r="D220" s="116"/>
      <c r="E220" s="43" t="s">
        <v>780</v>
      </c>
      <c r="F220" s="41"/>
      <c r="G220" s="41"/>
      <c r="H220" s="127">
        <v>111.20270811490681</v>
      </c>
      <c r="I220" s="118">
        <f t="shared" si="15"/>
        <v>111.20270811490681</v>
      </c>
      <c r="J220" s="49" t="s">
        <v>392</v>
      </c>
      <c r="K220" s="119">
        <v>5</v>
      </c>
      <c r="L220" s="120"/>
      <c r="M220" s="121">
        <f t="shared" si="16"/>
        <v>0</v>
      </c>
    </row>
    <row r="221" spans="1:13" s="122" customFormat="1" ht="75" customHeight="1">
      <c r="A221" s="36" t="s">
        <v>214</v>
      </c>
      <c r="B221" s="22" t="s">
        <v>626</v>
      </c>
      <c r="C221" s="116"/>
      <c r="D221" s="116"/>
      <c r="E221" s="43" t="s">
        <v>780</v>
      </c>
      <c r="F221" s="41"/>
      <c r="G221" s="41"/>
      <c r="H221" s="127">
        <v>111.20270811490681</v>
      </c>
      <c r="I221" s="118">
        <f t="shared" si="15"/>
        <v>111.20270811490681</v>
      </c>
      <c r="J221" s="49" t="s">
        <v>392</v>
      </c>
      <c r="K221" s="119">
        <v>5</v>
      </c>
      <c r="L221" s="120"/>
      <c r="M221" s="121">
        <f t="shared" si="16"/>
        <v>0</v>
      </c>
    </row>
    <row r="222" spans="1:13" s="122" customFormat="1" ht="75" customHeight="1">
      <c r="A222" s="36" t="s">
        <v>265</v>
      </c>
      <c r="B222" s="22" t="s">
        <v>627</v>
      </c>
      <c r="C222" s="116"/>
      <c r="D222" s="116"/>
      <c r="E222" s="43" t="s">
        <v>781</v>
      </c>
      <c r="F222" s="41">
        <v>5902767980555</v>
      </c>
      <c r="G222" s="41"/>
      <c r="H222" s="127">
        <v>103.17826463664601</v>
      </c>
      <c r="I222" s="118">
        <f t="shared" si="15"/>
        <v>103.17826463664601</v>
      </c>
      <c r="J222" s="49" t="s">
        <v>392</v>
      </c>
      <c r="K222" s="119">
        <v>5</v>
      </c>
      <c r="L222" s="120"/>
      <c r="M222" s="121">
        <f t="shared" si="16"/>
        <v>0</v>
      </c>
    </row>
    <row r="223" spans="1:13" s="122" customFormat="1" ht="75" customHeight="1">
      <c r="A223" s="36" t="s">
        <v>266</v>
      </c>
      <c r="B223" s="22" t="s">
        <v>628</v>
      </c>
      <c r="C223" s="116"/>
      <c r="D223" s="116"/>
      <c r="E223" s="43" t="s">
        <v>781</v>
      </c>
      <c r="F223" s="41"/>
      <c r="G223" s="41"/>
      <c r="H223" s="127">
        <v>103.17826463664601</v>
      </c>
      <c r="I223" s="118">
        <f t="shared" si="15"/>
        <v>103.17826463664601</v>
      </c>
      <c r="J223" s="49" t="s">
        <v>392</v>
      </c>
      <c r="K223" s="119">
        <v>5</v>
      </c>
      <c r="L223" s="120"/>
      <c r="M223" s="121">
        <f t="shared" si="16"/>
        <v>0</v>
      </c>
    </row>
    <row r="224" spans="1:13" s="122" customFormat="1" ht="75" customHeight="1">
      <c r="A224" s="36" t="s">
        <v>267</v>
      </c>
      <c r="B224" s="22" t="s">
        <v>629</v>
      </c>
      <c r="C224" s="116"/>
      <c r="D224" s="116"/>
      <c r="E224" s="43" t="s">
        <v>781</v>
      </c>
      <c r="F224" s="41"/>
      <c r="G224" s="41"/>
      <c r="H224" s="127">
        <v>106.53069320807458</v>
      </c>
      <c r="I224" s="118">
        <f t="shared" si="15"/>
        <v>106.53069320807458</v>
      </c>
      <c r="J224" s="49" t="s">
        <v>392</v>
      </c>
      <c r="K224" s="119">
        <v>5</v>
      </c>
      <c r="L224" s="120"/>
      <c r="M224" s="121">
        <f t="shared" si="16"/>
        <v>0</v>
      </c>
    </row>
    <row r="225" spans="1:13" s="122" customFormat="1" ht="75" customHeight="1">
      <c r="A225" s="36" t="s">
        <v>268</v>
      </c>
      <c r="B225" s="22" t="s">
        <v>630</v>
      </c>
      <c r="C225" s="116"/>
      <c r="D225" s="116"/>
      <c r="E225" s="43" t="s">
        <v>781</v>
      </c>
      <c r="F225" s="41"/>
      <c r="G225" s="41"/>
      <c r="H225" s="127">
        <v>106.53069320807458</v>
      </c>
      <c r="I225" s="118">
        <f t="shared" si="15"/>
        <v>106.53069320807458</v>
      </c>
      <c r="J225" s="49" t="s">
        <v>392</v>
      </c>
      <c r="K225" s="119">
        <v>5</v>
      </c>
      <c r="L225" s="120"/>
      <c r="M225" s="121">
        <f t="shared" si="16"/>
        <v>0</v>
      </c>
    </row>
    <row r="226" spans="1:13" s="122" customFormat="1" ht="75" customHeight="1">
      <c r="A226" s="36" t="s">
        <v>269</v>
      </c>
      <c r="B226" s="22" t="s">
        <v>631</v>
      </c>
      <c r="C226" s="116"/>
      <c r="D226" s="116"/>
      <c r="E226" s="43" t="s">
        <v>781</v>
      </c>
      <c r="F226" s="41">
        <v>5902767980562</v>
      </c>
      <c r="G226" s="41"/>
      <c r="H226" s="127">
        <v>127.41683606521734</v>
      </c>
      <c r="I226" s="118">
        <f t="shared" si="15"/>
        <v>127.41683606521734</v>
      </c>
      <c r="J226" s="49" t="s">
        <v>392</v>
      </c>
      <c r="K226" s="119">
        <v>5</v>
      </c>
      <c r="L226" s="120"/>
      <c r="M226" s="121">
        <f t="shared" si="16"/>
        <v>0</v>
      </c>
    </row>
    <row r="227" spans="1:13" s="122" customFormat="1" ht="75" customHeight="1">
      <c r="A227" s="36" t="s">
        <v>270</v>
      </c>
      <c r="B227" s="22" t="s">
        <v>632</v>
      </c>
      <c r="C227" s="116"/>
      <c r="D227" s="116"/>
      <c r="E227" s="43" t="s">
        <v>781</v>
      </c>
      <c r="F227" s="41"/>
      <c r="G227" s="41"/>
      <c r="H227" s="127">
        <v>127.41683606521734</v>
      </c>
      <c r="I227" s="118">
        <f t="shared" si="15"/>
        <v>127.41683606521734</v>
      </c>
      <c r="J227" s="49" t="s">
        <v>392</v>
      </c>
      <c r="K227" s="119">
        <v>5</v>
      </c>
      <c r="L227" s="120"/>
      <c r="M227" s="121">
        <f t="shared" si="16"/>
        <v>0</v>
      </c>
    </row>
    <row r="228" spans="1:13" s="122" customFormat="1" ht="75" customHeight="1">
      <c r="A228" s="36" t="s">
        <v>271</v>
      </c>
      <c r="B228" s="22" t="s">
        <v>633</v>
      </c>
      <c r="C228" s="116"/>
      <c r="D228" s="116"/>
      <c r="E228" s="43" t="s">
        <v>781</v>
      </c>
      <c r="F228" s="41"/>
      <c r="G228" s="41"/>
      <c r="H228" s="127">
        <v>130.76926463664594</v>
      </c>
      <c r="I228" s="118">
        <f t="shared" si="15"/>
        <v>130.76926463664594</v>
      </c>
      <c r="J228" s="49" t="s">
        <v>392</v>
      </c>
      <c r="K228" s="119">
        <v>5</v>
      </c>
      <c r="L228" s="120"/>
      <c r="M228" s="121">
        <f t="shared" si="16"/>
        <v>0</v>
      </c>
    </row>
    <row r="229" spans="1:13" s="122" customFormat="1" ht="75" customHeight="1">
      <c r="A229" s="36" t="s">
        <v>272</v>
      </c>
      <c r="B229" s="22" t="s">
        <v>634</v>
      </c>
      <c r="C229" s="116"/>
      <c r="D229" s="116"/>
      <c r="E229" s="43" t="s">
        <v>781</v>
      </c>
      <c r="F229" s="41"/>
      <c r="G229" s="41"/>
      <c r="H229" s="127">
        <v>130.76926463664594</v>
      </c>
      <c r="I229" s="118">
        <f t="shared" si="15"/>
        <v>130.76926463664594</v>
      </c>
      <c r="J229" s="49" t="s">
        <v>392</v>
      </c>
      <c r="K229" s="119">
        <v>5</v>
      </c>
      <c r="L229" s="120"/>
      <c r="M229" s="121">
        <f t="shared" si="16"/>
        <v>0</v>
      </c>
    </row>
    <row r="230" spans="1:13" s="122" customFormat="1" ht="75" customHeight="1">
      <c r="A230" s="36" t="s">
        <v>273</v>
      </c>
      <c r="B230" s="22" t="s">
        <v>635</v>
      </c>
      <c r="C230" s="116"/>
      <c r="D230" s="116"/>
      <c r="E230" s="43" t="s">
        <v>781</v>
      </c>
      <c r="F230" s="41"/>
      <c r="G230" s="41"/>
      <c r="H230" s="127">
        <v>93.497236065217351</v>
      </c>
      <c r="I230" s="118">
        <f t="shared" si="15"/>
        <v>93.497236065217351</v>
      </c>
      <c r="J230" s="49" t="s">
        <v>392</v>
      </c>
      <c r="K230" s="119">
        <v>5</v>
      </c>
      <c r="L230" s="120"/>
      <c r="M230" s="121">
        <f t="shared" si="16"/>
        <v>0</v>
      </c>
    </row>
    <row r="231" spans="1:13" s="122" customFormat="1" ht="75" customHeight="1">
      <c r="A231" s="36" t="s">
        <v>274</v>
      </c>
      <c r="B231" s="22" t="s">
        <v>636</v>
      </c>
      <c r="C231" s="116"/>
      <c r="D231" s="116"/>
      <c r="E231" s="43" t="s">
        <v>781</v>
      </c>
      <c r="F231" s="41"/>
      <c r="G231" s="41"/>
      <c r="H231" s="127">
        <v>93.497236065217351</v>
      </c>
      <c r="I231" s="118">
        <f t="shared" si="15"/>
        <v>93.497236065217351</v>
      </c>
      <c r="J231" s="49" t="s">
        <v>392</v>
      </c>
      <c r="K231" s="119">
        <v>5</v>
      </c>
      <c r="L231" s="120"/>
      <c r="M231" s="121">
        <f t="shared" si="16"/>
        <v>0</v>
      </c>
    </row>
    <row r="232" spans="1:13" s="122" customFormat="1" ht="75" customHeight="1">
      <c r="A232" s="36" t="s">
        <v>275</v>
      </c>
      <c r="B232" s="22" t="s">
        <v>637</v>
      </c>
      <c r="C232" s="116"/>
      <c r="D232" s="116"/>
      <c r="E232" s="43" t="s">
        <v>781</v>
      </c>
      <c r="F232" s="41">
        <v>5902767980593</v>
      </c>
      <c r="G232" s="41"/>
      <c r="H232" s="127">
        <v>93.497236065217351</v>
      </c>
      <c r="I232" s="118">
        <f t="shared" si="15"/>
        <v>93.497236065217351</v>
      </c>
      <c r="J232" s="49" t="s">
        <v>392</v>
      </c>
      <c r="K232" s="119">
        <v>5</v>
      </c>
      <c r="L232" s="120"/>
      <c r="M232" s="121">
        <f t="shared" si="16"/>
        <v>0</v>
      </c>
    </row>
    <row r="233" spans="1:13" s="122" customFormat="1" ht="75" customHeight="1">
      <c r="A233" s="36" t="s">
        <v>276</v>
      </c>
      <c r="B233" s="22" t="s">
        <v>638</v>
      </c>
      <c r="C233" s="116"/>
      <c r="D233" s="116"/>
      <c r="E233" s="43" t="s">
        <v>781</v>
      </c>
      <c r="F233" s="41"/>
      <c r="G233" s="41"/>
      <c r="H233" s="127">
        <v>93.497236065217351</v>
      </c>
      <c r="I233" s="118">
        <f t="shared" si="15"/>
        <v>93.497236065217351</v>
      </c>
      <c r="J233" s="49" t="s">
        <v>392</v>
      </c>
      <c r="K233" s="119">
        <v>5</v>
      </c>
      <c r="L233" s="120"/>
      <c r="M233" s="121">
        <f t="shared" si="16"/>
        <v>0</v>
      </c>
    </row>
    <row r="234" spans="1:13" s="122" customFormat="1" ht="75" customHeight="1">
      <c r="A234" s="36" t="s">
        <v>277</v>
      </c>
      <c r="B234" s="22" t="s">
        <v>639</v>
      </c>
      <c r="C234" s="116"/>
      <c r="D234" s="116"/>
      <c r="E234" s="43" t="s">
        <v>781</v>
      </c>
      <c r="F234" s="41"/>
      <c r="G234" s="41"/>
      <c r="H234" s="127">
        <v>82.254378922360246</v>
      </c>
      <c r="I234" s="118">
        <f t="shared" si="15"/>
        <v>82.254378922360246</v>
      </c>
      <c r="J234" s="49" t="s">
        <v>392</v>
      </c>
      <c r="K234" s="119">
        <v>5</v>
      </c>
      <c r="L234" s="120"/>
      <c r="M234" s="121">
        <f t="shared" si="16"/>
        <v>0</v>
      </c>
    </row>
    <row r="235" spans="1:13" s="122" customFormat="1" ht="75" customHeight="1">
      <c r="A235" s="36" t="s">
        <v>278</v>
      </c>
      <c r="B235" s="22" t="s">
        <v>640</v>
      </c>
      <c r="C235" s="116"/>
      <c r="D235" s="116"/>
      <c r="E235" s="43" t="s">
        <v>781</v>
      </c>
      <c r="F235" s="41"/>
      <c r="G235" s="41"/>
      <c r="H235" s="127">
        <v>82.254378922360246</v>
      </c>
      <c r="I235" s="118">
        <f t="shared" si="15"/>
        <v>82.254378922360246</v>
      </c>
      <c r="J235" s="49" t="s">
        <v>392</v>
      </c>
      <c r="K235" s="119">
        <v>5</v>
      </c>
      <c r="L235" s="120"/>
      <c r="M235" s="121">
        <f t="shared" si="16"/>
        <v>0</v>
      </c>
    </row>
    <row r="236" spans="1:13" s="122" customFormat="1" ht="75" customHeight="1">
      <c r="A236" s="36" t="s">
        <v>279</v>
      </c>
      <c r="B236" s="22" t="s">
        <v>641</v>
      </c>
      <c r="C236" s="116"/>
      <c r="D236" s="116"/>
      <c r="E236" s="43" t="s">
        <v>781</v>
      </c>
      <c r="F236" s="41"/>
      <c r="G236" s="41"/>
      <c r="H236" s="127">
        <v>82.254378922360246</v>
      </c>
      <c r="I236" s="118">
        <f t="shared" si="15"/>
        <v>82.254378922360246</v>
      </c>
      <c r="J236" s="49" t="s">
        <v>392</v>
      </c>
      <c r="K236" s="119">
        <v>5</v>
      </c>
      <c r="L236" s="120"/>
      <c r="M236" s="121">
        <f t="shared" si="16"/>
        <v>0</v>
      </c>
    </row>
    <row r="237" spans="1:13" s="122" customFormat="1" ht="75" customHeight="1">
      <c r="A237" s="36" t="s">
        <v>280</v>
      </c>
      <c r="B237" s="22" t="s">
        <v>642</v>
      </c>
      <c r="C237" s="116"/>
      <c r="D237" s="116"/>
      <c r="E237" s="43" t="s">
        <v>781</v>
      </c>
      <c r="F237" s="41"/>
      <c r="G237" s="41"/>
      <c r="H237" s="127">
        <v>82.254378922360246</v>
      </c>
      <c r="I237" s="118">
        <f t="shared" si="15"/>
        <v>82.254378922360246</v>
      </c>
      <c r="J237" s="49" t="s">
        <v>392</v>
      </c>
      <c r="K237" s="119">
        <v>5</v>
      </c>
      <c r="L237" s="120"/>
      <c r="M237" s="121">
        <f t="shared" si="16"/>
        <v>0</v>
      </c>
    </row>
    <row r="238" spans="1:13" s="122" customFormat="1" ht="75" customHeight="1">
      <c r="A238" s="36" t="s">
        <v>281</v>
      </c>
      <c r="B238" s="22" t="s">
        <v>643</v>
      </c>
      <c r="C238" s="116"/>
      <c r="D238" s="116"/>
      <c r="E238" s="43" t="s">
        <v>781</v>
      </c>
      <c r="F238" s="41"/>
      <c r="G238" s="41"/>
      <c r="H238" s="127">
        <v>117.73580749378878</v>
      </c>
      <c r="I238" s="118">
        <f t="shared" si="15"/>
        <v>117.73580749378878</v>
      </c>
      <c r="J238" s="49" t="s">
        <v>392</v>
      </c>
      <c r="K238" s="119">
        <v>5</v>
      </c>
      <c r="L238" s="120"/>
      <c r="M238" s="121">
        <f t="shared" ref="M238:M249" si="17">I238*L238</f>
        <v>0</v>
      </c>
    </row>
    <row r="239" spans="1:13" s="122" customFormat="1" ht="75" customHeight="1">
      <c r="A239" s="36" t="s">
        <v>282</v>
      </c>
      <c r="B239" s="22" t="s">
        <v>644</v>
      </c>
      <c r="C239" s="116"/>
      <c r="D239" s="116"/>
      <c r="E239" s="43" t="s">
        <v>781</v>
      </c>
      <c r="F239" s="41"/>
      <c r="G239" s="41"/>
      <c r="H239" s="127">
        <v>117.73580749378878</v>
      </c>
      <c r="I239" s="118">
        <f t="shared" si="15"/>
        <v>117.73580749378878</v>
      </c>
      <c r="J239" s="49" t="s">
        <v>392</v>
      </c>
      <c r="K239" s="119">
        <v>5</v>
      </c>
      <c r="L239" s="120"/>
      <c r="M239" s="121">
        <f t="shared" si="17"/>
        <v>0</v>
      </c>
    </row>
    <row r="240" spans="1:13" s="122" customFormat="1" ht="75" customHeight="1">
      <c r="A240" s="36" t="s">
        <v>283</v>
      </c>
      <c r="B240" s="22" t="s">
        <v>645</v>
      </c>
      <c r="C240" s="116"/>
      <c r="D240" s="116"/>
      <c r="E240" s="43" t="s">
        <v>781</v>
      </c>
      <c r="F240" s="41"/>
      <c r="G240" s="41"/>
      <c r="H240" s="127">
        <v>117.73580749378878</v>
      </c>
      <c r="I240" s="118">
        <f t="shared" si="15"/>
        <v>117.73580749378878</v>
      </c>
      <c r="J240" s="49" t="s">
        <v>392</v>
      </c>
      <c r="K240" s="119">
        <v>5</v>
      </c>
      <c r="L240" s="120"/>
      <c r="M240" s="121">
        <f t="shared" si="17"/>
        <v>0</v>
      </c>
    </row>
    <row r="241" spans="1:13" s="122" customFormat="1" ht="75" customHeight="1">
      <c r="A241" s="36" t="s">
        <v>284</v>
      </c>
      <c r="B241" s="22" t="s">
        <v>646</v>
      </c>
      <c r="C241" s="116"/>
      <c r="D241" s="116"/>
      <c r="E241" s="43" t="s">
        <v>781</v>
      </c>
      <c r="F241" s="41"/>
      <c r="G241" s="41"/>
      <c r="H241" s="127">
        <v>117.73580749378878</v>
      </c>
      <c r="I241" s="118">
        <f t="shared" si="15"/>
        <v>117.73580749378878</v>
      </c>
      <c r="J241" s="49" t="s">
        <v>392</v>
      </c>
      <c r="K241" s="119">
        <v>5</v>
      </c>
      <c r="L241" s="120"/>
      <c r="M241" s="121">
        <f t="shared" si="17"/>
        <v>0</v>
      </c>
    </row>
    <row r="242" spans="1:13" s="122" customFormat="1" ht="75" customHeight="1">
      <c r="A242" s="36" t="s">
        <v>303</v>
      </c>
      <c r="B242" s="22" t="s">
        <v>647</v>
      </c>
      <c r="C242" s="116"/>
      <c r="D242" s="116"/>
      <c r="E242" s="43" t="s">
        <v>782</v>
      </c>
      <c r="F242" s="41">
        <v>5908227346275</v>
      </c>
      <c r="G242" s="41"/>
      <c r="H242" s="127">
        <v>103.17826463664601</v>
      </c>
      <c r="I242" s="118">
        <f t="shared" si="15"/>
        <v>103.17826463664601</v>
      </c>
      <c r="J242" s="49" t="s">
        <v>392</v>
      </c>
      <c r="K242" s="119">
        <v>5</v>
      </c>
      <c r="L242" s="120"/>
      <c r="M242" s="121">
        <f t="shared" si="17"/>
        <v>0</v>
      </c>
    </row>
    <row r="243" spans="1:13" s="122" customFormat="1" ht="75" customHeight="1">
      <c r="A243" s="36" t="s">
        <v>304</v>
      </c>
      <c r="B243" s="22" t="s">
        <v>648</v>
      </c>
      <c r="C243" s="116"/>
      <c r="D243" s="116"/>
      <c r="E243" s="43" t="s">
        <v>782</v>
      </c>
      <c r="F243" s="41"/>
      <c r="G243" s="41"/>
      <c r="H243" s="127">
        <v>103.17826463664601</v>
      </c>
      <c r="I243" s="118">
        <f t="shared" si="15"/>
        <v>103.17826463664601</v>
      </c>
      <c r="J243" s="49" t="s">
        <v>392</v>
      </c>
      <c r="K243" s="119">
        <v>5</v>
      </c>
      <c r="L243" s="120"/>
      <c r="M243" s="121">
        <f t="shared" si="17"/>
        <v>0</v>
      </c>
    </row>
    <row r="244" spans="1:13" s="122" customFormat="1" ht="75" customHeight="1">
      <c r="A244" s="36" t="s">
        <v>305</v>
      </c>
      <c r="B244" s="22" t="s">
        <v>649</v>
      </c>
      <c r="C244" s="116"/>
      <c r="D244" s="116"/>
      <c r="E244" s="43" t="s">
        <v>782</v>
      </c>
      <c r="F244" s="41"/>
      <c r="G244" s="41"/>
      <c r="H244" s="127">
        <v>106.53069320807458</v>
      </c>
      <c r="I244" s="118">
        <f t="shared" si="15"/>
        <v>106.53069320807458</v>
      </c>
      <c r="J244" s="49" t="s">
        <v>392</v>
      </c>
      <c r="K244" s="119">
        <v>5</v>
      </c>
      <c r="L244" s="120"/>
      <c r="M244" s="121">
        <f t="shared" si="17"/>
        <v>0</v>
      </c>
    </row>
    <row r="245" spans="1:13" s="122" customFormat="1" ht="75" customHeight="1">
      <c r="A245" s="36" t="s">
        <v>306</v>
      </c>
      <c r="B245" s="22" t="s">
        <v>650</v>
      </c>
      <c r="C245" s="116"/>
      <c r="D245" s="116"/>
      <c r="E245" s="43" t="s">
        <v>782</v>
      </c>
      <c r="F245" s="41"/>
      <c r="G245" s="41"/>
      <c r="H245" s="127">
        <v>106.53069320807458</v>
      </c>
      <c r="I245" s="118">
        <f t="shared" si="15"/>
        <v>106.53069320807458</v>
      </c>
      <c r="J245" s="49" t="s">
        <v>392</v>
      </c>
      <c r="K245" s="119">
        <v>5</v>
      </c>
      <c r="L245" s="120"/>
      <c r="M245" s="121">
        <f t="shared" si="17"/>
        <v>0</v>
      </c>
    </row>
    <row r="246" spans="1:13" s="122" customFormat="1" ht="75" customHeight="1">
      <c r="A246" s="36" t="s">
        <v>307</v>
      </c>
      <c r="B246" s="22" t="s">
        <v>651</v>
      </c>
      <c r="C246" s="116"/>
      <c r="D246" s="116"/>
      <c r="E246" s="43" t="s">
        <v>782</v>
      </c>
      <c r="F246" s="41">
        <v>5902767980739</v>
      </c>
      <c r="G246" s="41"/>
      <c r="H246" s="127">
        <v>127.41683606521734</v>
      </c>
      <c r="I246" s="118">
        <f t="shared" si="15"/>
        <v>127.41683606521734</v>
      </c>
      <c r="J246" s="49" t="s">
        <v>392</v>
      </c>
      <c r="K246" s="119">
        <v>5</v>
      </c>
      <c r="L246" s="120"/>
      <c r="M246" s="121">
        <f t="shared" si="17"/>
        <v>0</v>
      </c>
    </row>
    <row r="247" spans="1:13" s="122" customFormat="1" ht="75" customHeight="1">
      <c r="A247" s="36" t="s">
        <v>308</v>
      </c>
      <c r="B247" s="22" t="s">
        <v>652</v>
      </c>
      <c r="C247" s="116"/>
      <c r="D247" s="116"/>
      <c r="E247" s="43" t="s">
        <v>782</v>
      </c>
      <c r="F247" s="41"/>
      <c r="G247" s="41"/>
      <c r="H247" s="127">
        <v>127.41683606521734</v>
      </c>
      <c r="I247" s="118">
        <f t="shared" si="15"/>
        <v>127.41683606521734</v>
      </c>
      <c r="J247" s="49" t="s">
        <v>392</v>
      </c>
      <c r="K247" s="119">
        <v>5</v>
      </c>
      <c r="L247" s="120"/>
      <c r="M247" s="121">
        <f t="shared" si="17"/>
        <v>0</v>
      </c>
    </row>
    <row r="248" spans="1:13" s="122" customFormat="1" ht="75" customHeight="1">
      <c r="A248" s="36" t="s">
        <v>309</v>
      </c>
      <c r="B248" s="22" t="s">
        <v>653</v>
      </c>
      <c r="C248" s="116"/>
      <c r="D248" s="116"/>
      <c r="E248" s="43" t="s">
        <v>782</v>
      </c>
      <c r="F248" s="41"/>
      <c r="G248" s="41"/>
      <c r="H248" s="127">
        <v>130.76926463664594</v>
      </c>
      <c r="I248" s="118">
        <f t="shared" ref="I248:I289" si="18">H248*(1-$M$4)</f>
        <v>130.76926463664594</v>
      </c>
      <c r="J248" s="49" t="s">
        <v>392</v>
      </c>
      <c r="K248" s="119">
        <v>5</v>
      </c>
      <c r="L248" s="120"/>
      <c r="M248" s="121">
        <f t="shared" si="17"/>
        <v>0</v>
      </c>
    </row>
    <row r="249" spans="1:13" s="122" customFormat="1" ht="75" customHeight="1">
      <c r="A249" s="36" t="s">
        <v>310</v>
      </c>
      <c r="B249" s="22" t="s">
        <v>654</v>
      </c>
      <c r="C249" s="116"/>
      <c r="D249" s="116"/>
      <c r="E249" s="43" t="s">
        <v>782</v>
      </c>
      <c r="F249" s="41"/>
      <c r="G249" s="41"/>
      <c r="H249" s="127">
        <v>130.76926463664594</v>
      </c>
      <c r="I249" s="118">
        <f t="shared" si="18"/>
        <v>130.76926463664594</v>
      </c>
      <c r="J249" s="49" t="s">
        <v>392</v>
      </c>
      <c r="K249" s="119">
        <v>5</v>
      </c>
      <c r="L249" s="120"/>
      <c r="M249" s="121">
        <f t="shared" si="17"/>
        <v>0</v>
      </c>
    </row>
    <row r="250" spans="1:13" s="122" customFormat="1" ht="75" customHeight="1">
      <c r="A250" s="36" t="s">
        <v>311</v>
      </c>
      <c r="B250" s="22" t="s">
        <v>655</v>
      </c>
      <c r="C250" s="116"/>
      <c r="D250" s="116"/>
      <c r="E250" s="43" t="s">
        <v>782</v>
      </c>
      <c r="F250" s="41"/>
      <c r="G250" s="41"/>
      <c r="H250" s="127">
        <v>93.497236065217351</v>
      </c>
      <c r="I250" s="118">
        <f t="shared" si="18"/>
        <v>93.497236065217351</v>
      </c>
      <c r="J250" s="49" t="s">
        <v>392</v>
      </c>
      <c r="K250" s="119">
        <v>5</v>
      </c>
      <c r="L250" s="120"/>
      <c r="M250" s="121">
        <f t="shared" ref="M250:M261" si="19">I250*L250</f>
        <v>0</v>
      </c>
    </row>
    <row r="251" spans="1:13" s="122" customFormat="1" ht="75" customHeight="1">
      <c r="A251" s="36" t="s">
        <v>312</v>
      </c>
      <c r="B251" s="22" t="s">
        <v>656</v>
      </c>
      <c r="C251" s="116"/>
      <c r="D251" s="116"/>
      <c r="E251" s="43" t="s">
        <v>782</v>
      </c>
      <c r="F251" s="41"/>
      <c r="G251" s="41"/>
      <c r="H251" s="127">
        <v>93.497236065217351</v>
      </c>
      <c r="I251" s="118">
        <f t="shared" si="18"/>
        <v>93.497236065217351</v>
      </c>
      <c r="J251" s="49" t="s">
        <v>392</v>
      </c>
      <c r="K251" s="119">
        <v>5</v>
      </c>
      <c r="L251" s="120"/>
      <c r="M251" s="121">
        <f t="shared" si="19"/>
        <v>0</v>
      </c>
    </row>
    <row r="252" spans="1:13" s="122" customFormat="1" ht="75" customHeight="1">
      <c r="A252" s="36" t="s">
        <v>313</v>
      </c>
      <c r="B252" s="22" t="s">
        <v>657</v>
      </c>
      <c r="C252" s="116"/>
      <c r="D252" s="116"/>
      <c r="E252" s="43" t="s">
        <v>782</v>
      </c>
      <c r="F252" s="41">
        <v>5902767980760</v>
      </c>
      <c r="G252" s="41"/>
      <c r="H252" s="127">
        <v>93.497236065217351</v>
      </c>
      <c r="I252" s="118">
        <f t="shared" si="18"/>
        <v>93.497236065217351</v>
      </c>
      <c r="J252" s="49" t="s">
        <v>392</v>
      </c>
      <c r="K252" s="119">
        <v>5</v>
      </c>
      <c r="L252" s="120"/>
      <c r="M252" s="121">
        <f t="shared" si="19"/>
        <v>0</v>
      </c>
    </row>
    <row r="253" spans="1:13" s="122" customFormat="1" ht="75" customHeight="1">
      <c r="A253" s="36" t="s">
        <v>314</v>
      </c>
      <c r="B253" s="22" t="s">
        <v>658</v>
      </c>
      <c r="C253" s="116"/>
      <c r="D253" s="116"/>
      <c r="E253" s="43" t="s">
        <v>782</v>
      </c>
      <c r="F253" s="41"/>
      <c r="G253" s="41"/>
      <c r="H253" s="127">
        <v>93.497236065217351</v>
      </c>
      <c r="I253" s="118">
        <f t="shared" si="18"/>
        <v>93.497236065217351</v>
      </c>
      <c r="J253" s="49" t="s">
        <v>392</v>
      </c>
      <c r="K253" s="119">
        <v>5</v>
      </c>
      <c r="L253" s="120"/>
      <c r="M253" s="121">
        <f t="shared" si="19"/>
        <v>0</v>
      </c>
    </row>
    <row r="254" spans="1:13" s="122" customFormat="1" ht="75" customHeight="1">
      <c r="A254" s="36" t="s">
        <v>315</v>
      </c>
      <c r="B254" s="22" t="s">
        <v>659</v>
      </c>
      <c r="C254" s="116"/>
      <c r="D254" s="116"/>
      <c r="E254" s="43" t="s">
        <v>782</v>
      </c>
      <c r="F254" s="41"/>
      <c r="G254" s="41"/>
      <c r="H254" s="127">
        <v>82.254378922360246</v>
      </c>
      <c r="I254" s="118">
        <f t="shared" si="18"/>
        <v>82.254378922360246</v>
      </c>
      <c r="J254" s="49" t="s">
        <v>392</v>
      </c>
      <c r="K254" s="119">
        <v>5</v>
      </c>
      <c r="L254" s="120"/>
      <c r="M254" s="121">
        <f t="shared" si="19"/>
        <v>0</v>
      </c>
    </row>
    <row r="255" spans="1:13" s="122" customFormat="1" ht="75" customHeight="1">
      <c r="A255" s="36" t="s">
        <v>316</v>
      </c>
      <c r="B255" s="22" t="s">
        <v>660</v>
      </c>
      <c r="C255" s="116"/>
      <c r="D255" s="116"/>
      <c r="E255" s="43" t="s">
        <v>782</v>
      </c>
      <c r="F255" s="41"/>
      <c r="G255" s="41"/>
      <c r="H255" s="127">
        <v>82.254378922360246</v>
      </c>
      <c r="I255" s="118">
        <f t="shared" si="18"/>
        <v>82.254378922360246</v>
      </c>
      <c r="J255" s="49" t="s">
        <v>392</v>
      </c>
      <c r="K255" s="119">
        <v>5</v>
      </c>
      <c r="L255" s="120"/>
      <c r="M255" s="121">
        <f t="shared" si="19"/>
        <v>0</v>
      </c>
    </row>
    <row r="256" spans="1:13" s="122" customFormat="1" ht="75" customHeight="1">
      <c r="A256" s="36" t="s">
        <v>317</v>
      </c>
      <c r="B256" s="22" t="s">
        <v>661</v>
      </c>
      <c r="C256" s="116"/>
      <c r="D256" s="116"/>
      <c r="E256" s="43" t="s">
        <v>782</v>
      </c>
      <c r="F256" s="41"/>
      <c r="G256" s="41"/>
      <c r="H256" s="127">
        <v>82.254378922360246</v>
      </c>
      <c r="I256" s="118">
        <f t="shared" si="18"/>
        <v>82.254378922360246</v>
      </c>
      <c r="J256" s="49" t="s">
        <v>392</v>
      </c>
      <c r="K256" s="119">
        <v>5</v>
      </c>
      <c r="L256" s="120"/>
      <c r="M256" s="121">
        <f t="shared" si="19"/>
        <v>0</v>
      </c>
    </row>
    <row r="257" spans="1:13" s="122" customFormat="1" ht="75" customHeight="1">
      <c r="A257" s="36" t="s">
        <v>318</v>
      </c>
      <c r="B257" s="22" t="s">
        <v>662</v>
      </c>
      <c r="C257" s="116"/>
      <c r="D257" s="116"/>
      <c r="E257" s="43" t="s">
        <v>782</v>
      </c>
      <c r="F257" s="41"/>
      <c r="G257" s="41"/>
      <c r="H257" s="127">
        <v>82.254378922360246</v>
      </c>
      <c r="I257" s="118">
        <f t="shared" si="18"/>
        <v>82.254378922360246</v>
      </c>
      <c r="J257" s="49" t="s">
        <v>392</v>
      </c>
      <c r="K257" s="119">
        <v>5</v>
      </c>
      <c r="L257" s="120"/>
      <c r="M257" s="121">
        <f t="shared" si="19"/>
        <v>0</v>
      </c>
    </row>
    <row r="258" spans="1:13" s="122" customFormat="1" ht="75" customHeight="1">
      <c r="A258" s="36" t="s">
        <v>319</v>
      </c>
      <c r="B258" s="22" t="s">
        <v>663</v>
      </c>
      <c r="C258" s="116"/>
      <c r="D258" s="116"/>
      <c r="E258" s="43" t="s">
        <v>782</v>
      </c>
      <c r="F258" s="41"/>
      <c r="G258" s="41"/>
      <c r="H258" s="127">
        <v>117.73580749378878</v>
      </c>
      <c r="I258" s="118">
        <f t="shared" si="18"/>
        <v>117.73580749378878</v>
      </c>
      <c r="J258" s="49" t="s">
        <v>392</v>
      </c>
      <c r="K258" s="119">
        <v>5</v>
      </c>
      <c r="L258" s="120"/>
      <c r="M258" s="121">
        <f t="shared" si="19"/>
        <v>0</v>
      </c>
    </row>
    <row r="259" spans="1:13" s="122" customFormat="1" ht="75" customHeight="1">
      <c r="A259" s="36" t="s">
        <v>320</v>
      </c>
      <c r="B259" s="22" t="s">
        <v>664</v>
      </c>
      <c r="C259" s="116"/>
      <c r="D259" s="116"/>
      <c r="E259" s="43" t="s">
        <v>782</v>
      </c>
      <c r="F259" s="41"/>
      <c r="G259" s="41"/>
      <c r="H259" s="127">
        <v>117.73580749378878</v>
      </c>
      <c r="I259" s="118">
        <f t="shared" si="18"/>
        <v>117.73580749378878</v>
      </c>
      <c r="J259" s="49" t="s">
        <v>392</v>
      </c>
      <c r="K259" s="119">
        <v>5</v>
      </c>
      <c r="L259" s="120"/>
      <c r="M259" s="121">
        <f t="shared" si="19"/>
        <v>0</v>
      </c>
    </row>
    <row r="260" spans="1:13" s="122" customFormat="1" ht="75" customHeight="1">
      <c r="A260" s="36" t="s">
        <v>321</v>
      </c>
      <c r="B260" s="22" t="s">
        <v>665</v>
      </c>
      <c r="C260" s="116"/>
      <c r="D260" s="116"/>
      <c r="E260" s="43" t="s">
        <v>782</v>
      </c>
      <c r="F260" s="41"/>
      <c r="G260" s="41"/>
      <c r="H260" s="127">
        <v>117.73580749378878</v>
      </c>
      <c r="I260" s="118">
        <f t="shared" si="18"/>
        <v>117.73580749378878</v>
      </c>
      <c r="J260" s="49" t="s">
        <v>392</v>
      </c>
      <c r="K260" s="119">
        <v>5</v>
      </c>
      <c r="L260" s="120"/>
      <c r="M260" s="121">
        <f t="shared" si="19"/>
        <v>0</v>
      </c>
    </row>
    <row r="261" spans="1:13" s="122" customFormat="1" ht="75" customHeight="1">
      <c r="A261" s="36" t="s">
        <v>322</v>
      </c>
      <c r="B261" s="22" t="s">
        <v>666</v>
      </c>
      <c r="C261" s="116"/>
      <c r="D261" s="116"/>
      <c r="E261" s="43" t="s">
        <v>782</v>
      </c>
      <c r="F261" s="41"/>
      <c r="G261" s="41"/>
      <c r="H261" s="127">
        <v>117.73580749378878</v>
      </c>
      <c r="I261" s="118">
        <f t="shared" si="18"/>
        <v>117.73580749378878</v>
      </c>
      <c r="J261" s="49" t="s">
        <v>392</v>
      </c>
      <c r="K261" s="119">
        <v>5</v>
      </c>
      <c r="L261" s="120"/>
      <c r="M261" s="121">
        <f t="shared" si="19"/>
        <v>0</v>
      </c>
    </row>
    <row r="262" spans="1:13" s="122" customFormat="1" ht="75" customHeight="1">
      <c r="A262" s="36" t="s">
        <v>233</v>
      </c>
      <c r="B262" s="22" t="s">
        <v>667</v>
      </c>
      <c r="C262" s="116"/>
      <c r="D262" s="116"/>
      <c r="E262" s="43" t="s">
        <v>783</v>
      </c>
      <c r="F262" s="41">
        <v>5908227346398</v>
      </c>
      <c r="G262" s="41"/>
      <c r="H262" s="127">
        <v>102.01630811490685</v>
      </c>
      <c r="I262" s="118">
        <f t="shared" si="18"/>
        <v>102.01630811490685</v>
      </c>
      <c r="J262" s="49" t="s">
        <v>392</v>
      </c>
      <c r="K262" s="119">
        <v>5</v>
      </c>
      <c r="L262" s="120"/>
      <c r="M262" s="121">
        <f t="shared" ref="M262:M269" si="20">I262*L262</f>
        <v>0</v>
      </c>
    </row>
    <row r="263" spans="1:13" s="122" customFormat="1" ht="75" customHeight="1">
      <c r="A263" s="36" t="s">
        <v>234</v>
      </c>
      <c r="B263" s="22" t="s">
        <v>668</v>
      </c>
      <c r="C263" s="116"/>
      <c r="D263" s="116"/>
      <c r="E263" s="43" t="s">
        <v>783</v>
      </c>
      <c r="F263" s="41">
        <v>5902767980388</v>
      </c>
      <c r="G263" s="41"/>
      <c r="H263" s="127">
        <v>102.01630811490685</v>
      </c>
      <c r="I263" s="118">
        <f t="shared" si="18"/>
        <v>102.01630811490685</v>
      </c>
      <c r="J263" s="49" t="s">
        <v>392</v>
      </c>
      <c r="K263" s="119">
        <v>5</v>
      </c>
      <c r="L263" s="120"/>
      <c r="M263" s="121">
        <f t="shared" si="20"/>
        <v>0</v>
      </c>
    </row>
    <row r="264" spans="1:13" s="122" customFormat="1" ht="75" customHeight="1">
      <c r="A264" s="36" t="s">
        <v>235</v>
      </c>
      <c r="B264" s="22" t="s">
        <v>669</v>
      </c>
      <c r="C264" s="116"/>
      <c r="D264" s="116"/>
      <c r="E264" s="43" t="s">
        <v>783</v>
      </c>
      <c r="F264" s="41">
        <v>5902767980395</v>
      </c>
      <c r="G264" s="41"/>
      <c r="H264" s="127">
        <v>105.36873668633544</v>
      </c>
      <c r="I264" s="118">
        <f t="shared" si="18"/>
        <v>105.36873668633544</v>
      </c>
      <c r="J264" s="49" t="s">
        <v>392</v>
      </c>
      <c r="K264" s="119">
        <v>5</v>
      </c>
      <c r="L264" s="120"/>
      <c r="M264" s="121">
        <f t="shared" si="20"/>
        <v>0</v>
      </c>
    </row>
    <row r="265" spans="1:13" s="122" customFormat="1" ht="75" customHeight="1">
      <c r="A265" s="36" t="s">
        <v>236</v>
      </c>
      <c r="B265" s="22" t="s">
        <v>670</v>
      </c>
      <c r="C265" s="116"/>
      <c r="D265" s="116"/>
      <c r="E265" s="43" t="s">
        <v>783</v>
      </c>
      <c r="F265" s="41"/>
      <c r="G265" s="41"/>
      <c r="H265" s="127">
        <v>105.36873668633544</v>
      </c>
      <c r="I265" s="118">
        <f t="shared" si="18"/>
        <v>105.36873668633544</v>
      </c>
      <c r="J265" s="49" t="s">
        <v>392</v>
      </c>
      <c r="K265" s="119">
        <v>5</v>
      </c>
      <c r="L265" s="120"/>
      <c r="M265" s="121">
        <f t="shared" si="20"/>
        <v>0</v>
      </c>
    </row>
    <row r="266" spans="1:13" s="122" customFormat="1" ht="75" customHeight="1">
      <c r="A266" s="36" t="s">
        <v>241</v>
      </c>
      <c r="B266" s="22" t="s">
        <v>671</v>
      </c>
      <c r="C266" s="116"/>
      <c r="D266" s="116"/>
      <c r="E266" s="43" t="s">
        <v>783</v>
      </c>
      <c r="F266" s="41">
        <v>5902767980401</v>
      </c>
      <c r="G266" s="41"/>
      <c r="H266" s="127">
        <v>126.25487954347825</v>
      </c>
      <c r="I266" s="118">
        <f t="shared" si="18"/>
        <v>126.25487954347825</v>
      </c>
      <c r="J266" s="49" t="s">
        <v>392</v>
      </c>
      <c r="K266" s="119">
        <v>5</v>
      </c>
      <c r="L266" s="120"/>
      <c r="M266" s="121">
        <f t="shared" si="20"/>
        <v>0</v>
      </c>
    </row>
    <row r="267" spans="1:13" s="122" customFormat="1" ht="75" customHeight="1">
      <c r="A267" s="36" t="s">
        <v>242</v>
      </c>
      <c r="B267" s="22" t="s">
        <v>672</v>
      </c>
      <c r="C267" s="116"/>
      <c r="D267" s="116"/>
      <c r="E267" s="43" t="s">
        <v>783</v>
      </c>
      <c r="F267" s="41">
        <v>5902767980418</v>
      </c>
      <c r="G267" s="41"/>
      <c r="H267" s="127">
        <v>126.25487954347825</v>
      </c>
      <c r="I267" s="118">
        <f t="shared" si="18"/>
        <v>126.25487954347825</v>
      </c>
      <c r="J267" s="49" t="s">
        <v>392</v>
      </c>
      <c r="K267" s="119">
        <v>5</v>
      </c>
      <c r="L267" s="120"/>
      <c r="M267" s="121">
        <f t="shared" si="20"/>
        <v>0</v>
      </c>
    </row>
    <row r="268" spans="1:13" s="122" customFormat="1" ht="75" customHeight="1">
      <c r="A268" s="36" t="s">
        <v>243</v>
      </c>
      <c r="B268" s="22" t="s">
        <v>673</v>
      </c>
      <c r="C268" s="116"/>
      <c r="D268" s="116"/>
      <c r="E268" s="43" t="s">
        <v>783</v>
      </c>
      <c r="F268" s="41"/>
      <c r="G268" s="41"/>
      <c r="H268" s="127">
        <v>129.60730811490683</v>
      </c>
      <c r="I268" s="118">
        <f t="shared" si="18"/>
        <v>129.60730811490683</v>
      </c>
      <c r="J268" s="49" t="s">
        <v>392</v>
      </c>
      <c r="K268" s="119">
        <v>5</v>
      </c>
      <c r="L268" s="120"/>
      <c r="M268" s="121">
        <f t="shared" si="20"/>
        <v>0</v>
      </c>
    </row>
    <row r="269" spans="1:13" s="122" customFormat="1" ht="75" customHeight="1">
      <c r="A269" s="36" t="s">
        <v>244</v>
      </c>
      <c r="B269" s="22" t="s">
        <v>674</v>
      </c>
      <c r="C269" s="116"/>
      <c r="D269" s="116"/>
      <c r="E269" s="43" t="s">
        <v>783</v>
      </c>
      <c r="F269" s="41"/>
      <c r="G269" s="41"/>
      <c r="H269" s="127">
        <v>129.60730811490683</v>
      </c>
      <c r="I269" s="118">
        <f t="shared" si="18"/>
        <v>129.60730811490683</v>
      </c>
      <c r="J269" s="49" t="s">
        <v>392</v>
      </c>
      <c r="K269" s="119">
        <v>5</v>
      </c>
      <c r="L269" s="120"/>
      <c r="M269" s="121">
        <f t="shared" si="20"/>
        <v>0</v>
      </c>
    </row>
    <row r="270" spans="1:13" s="122" customFormat="1" ht="75" customHeight="1">
      <c r="A270" s="36" t="s">
        <v>249</v>
      </c>
      <c r="B270" s="22" t="s">
        <v>675</v>
      </c>
      <c r="C270" s="116"/>
      <c r="D270" s="116"/>
      <c r="E270" s="43" t="s">
        <v>784</v>
      </c>
      <c r="F270" s="41">
        <v>5902767981033</v>
      </c>
      <c r="G270" s="41"/>
      <c r="H270" s="127">
        <v>100.94602240062113</v>
      </c>
      <c r="I270" s="118">
        <f t="shared" si="18"/>
        <v>100.94602240062113</v>
      </c>
      <c r="J270" s="49" t="s">
        <v>392</v>
      </c>
      <c r="K270" s="119">
        <v>5</v>
      </c>
      <c r="L270" s="120"/>
      <c r="M270" s="121">
        <f t="shared" ref="M270:M277" si="21">I270*L270</f>
        <v>0</v>
      </c>
    </row>
    <row r="271" spans="1:13" s="122" customFormat="1" ht="75" customHeight="1">
      <c r="A271" s="36" t="s">
        <v>250</v>
      </c>
      <c r="B271" s="22" t="s">
        <v>676</v>
      </c>
      <c r="C271" s="116"/>
      <c r="D271" s="116"/>
      <c r="E271" s="43" t="s">
        <v>784</v>
      </c>
      <c r="F271" s="41">
        <v>5902767981040</v>
      </c>
      <c r="G271" s="41"/>
      <c r="H271" s="127">
        <v>100.94602240062113</v>
      </c>
      <c r="I271" s="118">
        <f t="shared" si="18"/>
        <v>100.94602240062113</v>
      </c>
      <c r="J271" s="49" t="s">
        <v>392</v>
      </c>
      <c r="K271" s="119">
        <v>5</v>
      </c>
      <c r="L271" s="120"/>
      <c r="M271" s="121">
        <f t="shared" si="21"/>
        <v>0</v>
      </c>
    </row>
    <row r="272" spans="1:13" s="122" customFormat="1" ht="75" customHeight="1">
      <c r="A272" s="36" t="s">
        <v>251</v>
      </c>
      <c r="B272" s="22" t="s">
        <v>677</v>
      </c>
      <c r="C272" s="116"/>
      <c r="D272" s="116"/>
      <c r="E272" s="43" t="s">
        <v>784</v>
      </c>
      <c r="F272" s="41">
        <v>5902767981057</v>
      </c>
      <c r="G272" s="41"/>
      <c r="H272" s="127">
        <v>104.29845097204969</v>
      </c>
      <c r="I272" s="118">
        <f t="shared" si="18"/>
        <v>104.29845097204969</v>
      </c>
      <c r="J272" s="49" t="s">
        <v>392</v>
      </c>
      <c r="K272" s="119">
        <v>5</v>
      </c>
      <c r="L272" s="120"/>
      <c r="M272" s="121">
        <f t="shared" si="21"/>
        <v>0</v>
      </c>
    </row>
    <row r="273" spans="1:13" s="122" customFormat="1" ht="75" customHeight="1">
      <c r="A273" s="36" t="s">
        <v>252</v>
      </c>
      <c r="B273" s="22" t="s">
        <v>678</v>
      </c>
      <c r="C273" s="116"/>
      <c r="D273" s="116"/>
      <c r="E273" s="43" t="s">
        <v>784</v>
      </c>
      <c r="F273" s="41"/>
      <c r="G273" s="41"/>
      <c r="H273" s="127">
        <v>104.29845097204969</v>
      </c>
      <c r="I273" s="118">
        <f t="shared" si="18"/>
        <v>104.29845097204969</v>
      </c>
      <c r="J273" s="49" t="s">
        <v>392</v>
      </c>
      <c r="K273" s="119">
        <v>5</v>
      </c>
      <c r="L273" s="120"/>
      <c r="M273" s="121">
        <f t="shared" si="21"/>
        <v>0</v>
      </c>
    </row>
    <row r="274" spans="1:13" s="122" customFormat="1" ht="75" customHeight="1">
      <c r="A274" s="36" t="s">
        <v>257</v>
      </c>
      <c r="B274" s="22" t="s">
        <v>679</v>
      </c>
      <c r="C274" s="116"/>
      <c r="D274" s="116"/>
      <c r="E274" s="43" t="s">
        <v>784</v>
      </c>
      <c r="F274" s="41">
        <v>5902767981064</v>
      </c>
      <c r="G274" s="41"/>
      <c r="H274" s="127">
        <v>125.18459382919254</v>
      </c>
      <c r="I274" s="118">
        <f t="shared" si="18"/>
        <v>125.18459382919254</v>
      </c>
      <c r="J274" s="49" t="s">
        <v>392</v>
      </c>
      <c r="K274" s="119">
        <v>5</v>
      </c>
      <c r="L274" s="120"/>
      <c r="M274" s="121">
        <f t="shared" si="21"/>
        <v>0</v>
      </c>
    </row>
    <row r="275" spans="1:13" s="122" customFormat="1" ht="75" customHeight="1">
      <c r="A275" s="36" t="s">
        <v>258</v>
      </c>
      <c r="B275" s="22" t="s">
        <v>680</v>
      </c>
      <c r="C275" s="116"/>
      <c r="D275" s="116"/>
      <c r="E275" s="43" t="s">
        <v>784</v>
      </c>
      <c r="F275" s="41">
        <v>5902767981071</v>
      </c>
      <c r="G275" s="41"/>
      <c r="H275" s="127">
        <v>125.18459382919254</v>
      </c>
      <c r="I275" s="118">
        <f t="shared" si="18"/>
        <v>125.18459382919254</v>
      </c>
      <c r="J275" s="49" t="s">
        <v>392</v>
      </c>
      <c r="K275" s="119">
        <v>5</v>
      </c>
      <c r="L275" s="120"/>
      <c r="M275" s="121">
        <f t="shared" si="21"/>
        <v>0</v>
      </c>
    </row>
    <row r="276" spans="1:13" s="122" customFormat="1" ht="75" customHeight="1">
      <c r="A276" s="36" t="s">
        <v>259</v>
      </c>
      <c r="B276" s="22" t="s">
        <v>681</v>
      </c>
      <c r="C276" s="116"/>
      <c r="D276" s="116"/>
      <c r="E276" s="43" t="s">
        <v>784</v>
      </c>
      <c r="F276" s="41"/>
      <c r="G276" s="41"/>
      <c r="H276" s="127">
        <v>128.53702240062105</v>
      </c>
      <c r="I276" s="118">
        <f t="shared" si="18"/>
        <v>128.53702240062105</v>
      </c>
      <c r="J276" s="49" t="s">
        <v>392</v>
      </c>
      <c r="K276" s="119">
        <v>5</v>
      </c>
      <c r="L276" s="120"/>
      <c r="M276" s="121">
        <f t="shared" si="21"/>
        <v>0</v>
      </c>
    </row>
    <row r="277" spans="1:13" s="122" customFormat="1" ht="75" customHeight="1">
      <c r="A277" s="36" t="s">
        <v>260</v>
      </c>
      <c r="B277" s="22" t="s">
        <v>682</v>
      </c>
      <c r="C277" s="116"/>
      <c r="D277" s="116"/>
      <c r="E277" s="43" t="s">
        <v>784</v>
      </c>
      <c r="F277" s="41"/>
      <c r="G277" s="41"/>
      <c r="H277" s="127">
        <v>128.53702240062105</v>
      </c>
      <c r="I277" s="118">
        <f t="shared" si="18"/>
        <v>128.53702240062105</v>
      </c>
      <c r="J277" s="49" t="s">
        <v>392</v>
      </c>
      <c r="K277" s="119">
        <v>5</v>
      </c>
      <c r="L277" s="120"/>
      <c r="M277" s="121">
        <f t="shared" si="21"/>
        <v>0</v>
      </c>
    </row>
    <row r="278" spans="1:13" s="122" customFormat="1" ht="75" customHeight="1">
      <c r="A278" s="36" t="s">
        <v>121</v>
      </c>
      <c r="B278" s="22" t="s">
        <v>683</v>
      </c>
      <c r="C278" s="116"/>
      <c r="D278" s="116"/>
      <c r="E278" s="43" t="s">
        <v>786</v>
      </c>
      <c r="F278" s="41">
        <v>5902767982818</v>
      </c>
      <c r="G278" s="41"/>
      <c r="H278" s="127">
        <v>110.26249718322975</v>
      </c>
      <c r="I278" s="118">
        <f t="shared" si="18"/>
        <v>110.26249718322975</v>
      </c>
      <c r="J278" s="49" t="s">
        <v>392</v>
      </c>
      <c r="K278" s="119">
        <v>3</v>
      </c>
      <c r="L278" s="120"/>
      <c r="M278" s="121">
        <f t="shared" ref="M278:M282" si="22">I278*L278</f>
        <v>0</v>
      </c>
    </row>
    <row r="279" spans="1:13" s="122" customFormat="1" ht="75" customHeight="1">
      <c r="A279" s="36" t="s">
        <v>122</v>
      </c>
      <c r="B279" s="22" t="s">
        <v>684</v>
      </c>
      <c r="C279" s="116"/>
      <c r="D279" s="116"/>
      <c r="E279" s="43" t="s">
        <v>786</v>
      </c>
      <c r="F279" s="41">
        <v>5902767982832</v>
      </c>
      <c r="G279" s="41"/>
      <c r="H279" s="127">
        <v>99.01964004037265</v>
      </c>
      <c r="I279" s="118">
        <f t="shared" si="18"/>
        <v>99.01964004037265</v>
      </c>
      <c r="J279" s="49" t="s">
        <v>392</v>
      </c>
      <c r="K279" s="119">
        <v>3</v>
      </c>
      <c r="L279" s="120"/>
      <c r="M279" s="121">
        <f t="shared" si="22"/>
        <v>0</v>
      </c>
    </row>
    <row r="280" spans="1:13" s="122" customFormat="1" ht="75" customHeight="1">
      <c r="A280" s="36" t="s">
        <v>129</v>
      </c>
      <c r="B280" s="35" t="s">
        <v>685</v>
      </c>
      <c r="C280" s="116"/>
      <c r="D280" s="116"/>
      <c r="E280" s="43" t="s">
        <v>788</v>
      </c>
      <c r="F280" s="41"/>
      <c r="G280" s="41"/>
      <c r="H280" s="127">
        <v>112.0032256304348</v>
      </c>
      <c r="I280" s="118">
        <f t="shared" si="18"/>
        <v>112.0032256304348</v>
      </c>
      <c r="J280" s="49" t="s">
        <v>392</v>
      </c>
      <c r="K280" s="119">
        <v>4</v>
      </c>
      <c r="L280" s="120"/>
      <c r="M280" s="121">
        <f t="shared" si="22"/>
        <v>0</v>
      </c>
    </row>
    <row r="281" spans="1:13" s="122" customFormat="1" ht="75" customHeight="1">
      <c r="A281" s="36" t="s">
        <v>130</v>
      </c>
      <c r="B281" s="35" t="s">
        <v>692</v>
      </c>
      <c r="C281" s="116"/>
      <c r="D281" s="116"/>
      <c r="E281" s="43" t="s">
        <v>788</v>
      </c>
      <c r="F281" s="41">
        <v>5902767982382</v>
      </c>
      <c r="G281" s="41"/>
      <c r="H281" s="127">
        <v>112.0032256304348</v>
      </c>
      <c r="I281" s="118">
        <f t="shared" si="18"/>
        <v>112.0032256304348</v>
      </c>
      <c r="J281" s="49" t="s">
        <v>392</v>
      </c>
      <c r="K281" s="119">
        <v>4</v>
      </c>
      <c r="L281" s="120"/>
      <c r="M281" s="121">
        <f t="shared" si="22"/>
        <v>0</v>
      </c>
    </row>
    <row r="282" spans="1:13" s="122" customFormat="1" ht="75" customHeight="1">
      <c r="A282" s="36" t="s">
        <v>131</v>
      </c>
      <c r="B282" s="35" t="s">
        <v>693</v>
      </c>
      <c r="C282" s="116"/>
      <c r="D282" s="116"/>
      <c r="E282" s="43" t="s">
        <v>788</v>
      </c>
      <c r="F282" s="41"/>
      <c r="G282" s="41"/>
      <c r="H282" s="127">
        <v>112.0032256304348</v>
      </c>
      <c r="I282" s="118">
        <f t="shared" si="18"/>
        <v>112.0032256304348</v>
      </c>
      <c r="J282" s="49" t="s">
        <v>392</v>
      </c>
      <c r="K282" s="119">
        <v>4</v>
      </c>
      <c r="L282" s="120"/>
      <c r="M282" s="121">
        <f t="shared" si="22"/>
        <v>0</v>
      </c>
    </row>
    <row r="283" spans="1:13" s="17" customFormat="1" ht="75" customHeight="1">
      <c r="A283" s="36" t="s">
        <v>368</v>
      </c>
      <c r="B283" s="22" t="s">
        <v>1048</v>
      </c>
      <c r="C283" s="19"/>
      <c r="D283" s="19"/>
      <c r="E283" s="45" t="s">
        <v>792</v>
      </c>
      <c r="F283" s="24">
        <v>5908227347616</v>
      </c>
      <c r="G283" s="24"/>
      <c r="H283" s="127">
        <v>145.26329214906835</v>
      </c>
      <c r="I283" s="47">
        <f t="shared" si="18"/>
        <v>145.26329214906835</v>
      </c>
      <c r="J283" s="49" t="s">
        <v>392</v>
      </c>
      <c r="K283" s="50">
        <v>3</v>
      </c>
      <c r="L283" s="51"/>
      <c r="M283" s="48">
        <f t="shared" ref="M283:M285" si="23">I283*L283</f>
        <v>0</v>
      </c>
    </row>
    <row r="284" spans="1:13" s="17" customFormat="1" ht="75" customHeight="1">
      <c r="A284" s="36" t="s">
        <v>370</v>
      </c>
      <c r="B284" s="22" t="s">
        <v>1049</v>
      </c>
      <c r="C284" s="19"/>
      <c r="D284" s="19"/>
      <c r="E284" s="45" t="s">
        <v>792</v>
      </c>
      <c r="F284" s="24"/>
      <c r="G284" s="24"/>
      <c r="H284" s="127">
        <v>134.02043500621119</v>
      </c>
      <c r="I284" s="47">
        <f t="shared" si="18"/>
        <v>134.02043500621119</v>
      </c>
      <c r="J284" s="49" t="s">
        <v>392</v>
      </c>
      <c r="K284" s="50">
        <v>3</v>
      </c>
      <c r="L284" s="51"/>
      <c r="M284" s="48">
        <f t="shared" si="23"/>
        <v>0</v>
      </c>
    </row>
    <row r="285" spans="1:13" s="17" customFormat="1" ht="75" customHeight="1">
      <c r="A285" s="36" t="s">
        <v>369</v>
      </c>
      <c r="B285" s="22" t="s">
        <v>1050</v>
      </c>
      <c r="C285" s="19"/>
      <c r="D285" s="19"/>
      <c r="E285" s="45" t="s">
        <v>792</v>
      </c>
      <c r="F285" s="24">
        <v>5908227347623</v>
      </c>
      <c r="G285" s="24"/>
      <c r="H285" s="127">
        <v>171.35586357763978</v>
      </c>
      <c r="I285" s="47">
        <f t="shared" si="18"/>
        <v>171.35586357763978</v>
      </c>
      <c r="J285" s="49" t="s">
        <v>392</v>
      </c>
      <c r="K285" s="50">
        <v>3</v>
      </c>
      <c r="L285" s="51"/>
      <c r="M285" s="48">
        <f t="shared" si="23"/>
        <v>0</v>
      </c>
    </row>
    <row r="286" spans="1:13" s="17" customFormat="1" ht="75" customHeight="1">
      <c r="A286" s="36" t="s">
        <v>367</v>
      </c>
      <c r="B286" s="22" t="s">
        <v>1051</v>
      </c>
      <c r="C286" s="19"/>
      <c r="D286" s="19"/>
      <c r="E286" s="45" t="s">
        <v>792</v>
      </c>
      <c r="F286" s="24"/>
      <c r="G286" s="23"/>
      <c r="H286" s="127">
        <v>147.11729214906828</v>
      </c>
      <c r="I286" s="47">
        <f t="shared" si="18"/>
        <v>147.11729214906828</v>
      </c>
      <c r="J286" s="49" t="s">
        <v>392</v>
      </c>
      <c r="K286" s="50">
        <v>3</v>
      </c>
      <c r="L286" s="51"/>
      <c r="M286" s="48">
        <f t="shared" ref="M286:M289" si="24">I286*L286</f>
        <v>0</v>
      </c>
    </row>
    <row r="287" spans="1:13" s="17" customFormat="1" ht="75" customHeight="1">
      <c r="A287" s="36" t="s">
        <v>371</v>
      </c>
      <c r="B287" s="22" t="s">
        <v>1052</v>
      </c>
      <c r="C287" s="19"/>
      <c r="D287" s="19"/>
      <c r="E287" s="45" t="s">
        <v>792</v>
      </c>
      <c r="F287" s="24"/>
      <c r="G287" s="23"/>
      <c r="H287" s="127">
        <v>135.87443500621114</v>
      </c>
      <c r="I287" s="47">
        <f t="shared" si="18"/>
        <v>135.87443500621114</v>
      </c>
      <c r="J287" s="49" t="s">
        <v>392</v>
      </c>
      <c r="K287" s="50">
        <v>3</v>
      </c>
      <c r="L287" s="51"/>
      <c r="M287" s="48">
        <f t="shared" si="24"/>
        <v>0</v>
      </c>
    </row>
    <row r="288" spans="1:13" s="17" customFormat="1" ht="75" customHeight="1">
      <c r="A288" s="36" t="s">
        <v>379</v>
      </c>
      <c r="B288" s="22" t="s">
        <v>694</v>
      </c>
      <c r="C288" s="19"/>
      <c r="D288" s="19"/>
      <c r="E288" s="45" t="s">
        <v>793</v>
      </c>
      <c r="F288" s="24">
        <v>5908227347685</v>
      </c>
      <c r="G288" s="24"/>
      <c r="H288" s="127">
        <v>150.66980363975156</v>
      </c>
      <c r="I288" s="47">
        <f t="shared" si="18"/>
        <v>150.66980363975156</v>
      </c>
      <c r="J288" s="49" t="s">
        <v>392</v>
      </c>
      <c r="K288" s="50">
        <v>5</v>
      </c>
      <c r="L288" s="51"/>
      <c r="M288" s="48">
        <f t="shared" si="24"/>
        <v>0</v>
      </c>
    </row>
    <row r="289" spans="1:13" s="17" customFormat="1" ht="75" customHeight="1">
      <c r="A289" s="36" t="s">
        <v>380</v>
      </c>
      <c r="B289" s="22" t="s">
        <v>695</v>
      </c>
      <c r="C289" s="19"/>
      <c r="D289" s="19"/>
      <c r="E289" s="45" t="s">
        <v>793</v>
      </c>
      <c r="F289" s="24">
        <v>5908227347692</v>
      </c>
      <c r="G289" s="39" t="s">
        <v>526</v>
      </c>
      <c r="H289" s="127">
        <v>175.21737506832298</v>
      </c>
      <c r="I289" s="47">
        <f t="shared" si="18"/>
        <v>175.21737506832298</v>
      </c>
      <c r="J289" s="49" t="s">
        <v>392</v>
      </c>
      <c r="K289" s="50">
        <v>5</v>
      </c>
      <c r="L289" s="51"/>
      <c r="M289" s="48">
        <f t="shared" si="24"/>
        <v>0</v>
      </c>
    </row>
    <row r="290" spans="1:13" ht="23.25">
      <c r="A290" s="164" t="s">
        <v>1348</v>
      </c>
      <c r="B290" s="164"/>
    </row>
    <row r="291" spans="1:13" ht="23.25">
      <c r="A291" s="163" t="s">
        <v>1349</v>
      </c>
      <c r="B291" s="163"/>
    </row>
  </sheetData>
  <mergeCells count="8">
    <mergeCell ref="I2:L2"/>
    <mergeCell ref="F1:G1"/>
    <mergeCell ref="A291:B291"/>
    <mergeCell ref="A290:B290"/>
    <mergeCell ref="I3:L3"/>
    <mergeCell ref="I4:L4"/>
    <mergeCell ref="A5:L5"/>
    <mergeCell ref="A120:L120"/>
  </mergeCells>
  <hyperlinks>
    <hyperlink ref="E27" r:id="rId1"/>
    <hyperlink ref="E33" r:id="rId2" display="kajkoxl.htm"/>
    <hyperlink ref="E45" r:id="rId3"/>
    <hyperlink ref="E48" r:id="rId4"/>
    <hyperlink ref="E54" r:id="rId5"/>
    <hyperlink ref="E62" r:id="rId6"/>
    <hyperlink ref="E66" r:id="rId7"/>
    <hyperlink ref="E28:E32" r:id="rId8" display="kajko.htm"/>
    <hyperlink ref="E46:E47" r:id="rId9" display="qubo.htm"/>
    <hyperlink ref="E49:E53" r:id="rId10" display="dota.htm"/>
    <hyperlink ref="E55:E61" r:id="rId11" display="alfa.htm"/>
    <hyperlink ref="E63:E65" r:id="rId12" display="riva.htm"/>
    <hyperlink ref="E67:E73" r:id="rId13" display="trio.htm"/>
    <hyperlink ref="E74" r:id="rId14"/>
    <hyperlink ref="E75:E81" r:id="rId15" display="grill.htm"/>
    <hyperlink ref="E82" r:id="rId16"/>
    <hyperlink ref="E83:E89" r:id="rId17" display="emotion.htm"/>
    <hyperlink ref="E90" r:id="rId18"/>
    <hyperlink ref="E91:E93" r:id="rId19" display="star.htm"/>
    <hyperlink ref="E94" r:id="rId20"/>
    <hyperlink ref="E95:E97" r:id="rId21" display="zeta.htm"/>
    <hyperlink ref="E98" r:id="rId22"/>
    <hyperlink ref="E99:E101" r:id="rId23" display="riva mini.htm"/>
    <hyperlink ref="E102" r:id="rId24"/>
    <hyperlink ref="E103" r:id="rId25" display="rolloxl.htm"/>
    <hyperlink ref="E34:E44" r:id="rId26" display="kajkoxl.htm"/>
    <hyperlink ref="E104:E105" r:id="rId27" display="rolloxl.htm"/>
    <hyperlink ref="E106" r:id="rId28"/>
    <hyperlink ref="E107:E108" r:id="rId29" display="rollo.htm"/>
    <hyperlink ref="E109" r:id="rId30"/>
    <hyperlink ref="E110:E112" r:id="rId31" display="sauna.htm"/>
    <hyperlink ref="E113" r:id="rId32"/>
    <hyperlink ref="E114:E116" r:id="rId33" display="skośna.htm"/>
    <hyperlink ref="E117" r:id="rId34"/>
    <hyperlink ref="E118" r:id="rId35"/>
    <hyperlink ref="E119" r:id="rId36"/>
    <hyperlink ref="E126" r:id="rId37" display="kajkoxl.htm"/>
    <hyperlink ref="E127:E155" r:id="rId38" display="kajkoxl.htm"/>
    <hyperlink ref="E156" r:id="rId39"/>
    <hyperlink ref="E157:E158" r:id="rId40" display="qubo.htm"/>
    <hyperlink ref="E159" r:id="rId41"/>
    <hyperlink ref="E160:E173" r:id="rId42" display="dota.htm"/>
    <hyperlink ref="E174" r:id="rId43"/>
    <hyperlink ref="E175:E193" r:id="rId44" display="alfa.htm"/>
    <hyperlink ref="E194" r:id="rId45"/>
    <hyperlink ref="E195:E197" r:id="rId46" display="riva.htm"/>
    <hyperlink ref="E198:E201" r:id="rId47" display="riva.htm"/>
    <hyperlink ref="E202" r:id="rId48"/>
    <hyperlink ref="E203:E221" r:id="rId49" display="trio.htm"/>
    <hyperlink ref="E222" r:id="rId50"/>
    <hyperlink ref="E223:E241" r:id="rId51" display="grill.htm"/>
    <hyperlink ref="E242" r:id="rId52"/>
    <hyperlink ref="E243:E261" r:id="rId53" display="emotion.htm"/>
    <hyperlink ref="E262" r:id="rId54"/>
    <hyperlink ref="E263:E269" r:id="rId55" display="star.htm"/>
    <hyperlink ref="E270" r:id="rId56"/>
    <hyperlink ref="E271:E277" r:id="rId57" display="zeta.htm"/>
    <hyperlink ref="E278" r:id="rId58"/>
    <hyperlink ref="E279" r:id="rId59"/>
    <hyperlink ref="E280" r:id="rId60" display="rolloxl.htm"/>
    <hyperlink ref="E281:E282" r:id="rId61" display="rolloxl.htm"/>
    <hyperlink ref="E283" r:id="rId62"/>
    <hyperlink ref="E284:E287" r:id="rId63" display="mito.htm"/>
    <hyperlink ref="E288" r:id="rId64"/>
    <hyperlink ref="E289" r:id="rId65"/>
    <hyperlink ref="E7" r:id="rId66" display="http://www.eurohandel.pl/nowosci/G7-MINT.pdf"/>
    <hyperlink ref="E8" r:id="rId67" display="http://www.eurohandel.pl/nowosci/G7-MINT.pdf"/>
    <hyperlink ref="E9" r:id="rId68" display="http://www.eurohandel.pl/ULOTKI/TERMEL/TERMEL_ULOTKA_SERIA_G_2.pdf"/>
    <hyperlink ref="E10" r:id="rId69" display="http://www.eurohandel.pl/ULOTKI/TERMEL/TERMEL_ULOTKA_SERIA_G_2.pdf"/>
    <hyperlink ref="E11" r:id="rId70" display="http://www.eurohandel.pl/ULOTKI/TERMEL/TERMEL_ULOTKA_SERIA_G_2.pdf"/>
    <hyperlink ref="E12" r:id="rId71" display="http://www.eurohandel.pl/ULOTKI/TERMEL/TERMEL_ULOTKA_SERIA_G_2.pdf"/>
    <hyperlink ref="E13" r:id="rId72" display="http://www.eurohandel.pl/ULOTKI/TERMEL/TERMEL_ULOTKA_SERIA_G_2.pdf"/>
    <hyperlink ref="E14" r:id="rId73" display="http://www.eurohandel.pl/ULOTKI/TERMEL/TERMEL_ULOTKA_SERIA_G_2.pdf"/>
    <hyperlink ref="E15" r:id="rId74" display="http://www.eurohandel.pl/ULOTKI/TERMEL/TERMEL_ULOTKA_SERIA_G_2.pdf"/>
    <hyperlink ref="E16" r:id="rId75" display="http://www.eurohandel.pl/ULOTKI/TERMEL/TERMEL_ULOTKA_SERIA_G-7.pdf"/>
    <hyperlink ref="E17" r:id="rId76" display="http://www.eurohandel.pl/ULOTKI/TERMEL/TERMEL_ULOTKA_SERIA_G-7.pdf"/>
    <hyperlink ref="E18" r:id="rId77" display="http://www.eurohandel.pl/ULOTKI/TERMEL/TERMEL_ULOTKA_SERIA_G-7.pdf"/>
    <hyperlink ref="E19" r:id="rId78" display="http://www.eurohandel.pl/ULOTKI/TERMEL/TERMEL_ULOTKA_SERIA_G-7.pdf"/>
    <hyperlink ref="E20" r:id="rId79" display="http://www.eurohandel.pl/ULOTKI/TERMEL/TERMEL_ULOTKA_SERIA_G-7.pdf"/>
    <hyperlink ref="E21" r:id="rId80" display="http://www.eurohandel.pl/ULOTKI/TERMEL/TERMEL_ULOTKA_SERIA_G-7.pdf"/>
    <hyperlink ref="E22" r:id="rId81" display="http://www.eurohandel.pl/ULOTKI/TERMEL/TERMEL_ULOTKA_SERIA_G-7.pdf"/>
    <hyperlink ref="E25" r:id="rId82" display="http://www.eurohandel.pl/ULOTKI/RIVA_MINI/RIVA_MINI_ULOTKA.pdf"/>
    <hyperlink ref="E26" r:id="rId83" display="http://www.eurohandel.pl/ULOTKI/RIVA_MINI/RIVA_MINI_ULOTKA.pdf"/>
    <hyperlink ref="E121" r:id="rId84" display="http://www.eurohandel.pl/nowosci/G7-MINT.pdf"/>
    <hyperlink ref="E122" r:id="rId85" display="http://www.eurohandel.pl/nowosci/G7-MINT.pdf"/>
    <hyperlink ref="E123" r:id="rId86" display="http://www.eurohandel.pl/ULOTKI/TERMEL/TERMEL_ULOTKA_SERIA_G-7.pdf"/>
    <hyperlink ref="E124" r:id="rId87" display="http://www.eurohandel.pl/ULOTKI/TERMEL/TERMEL_ULOTKA_SERIA_G-7.pdf"/>
    <hyperlink ref="E125" r:id="rId88" display="http://www.eurohandel.pl/ULOTKI/BARSA/BARSA_ULOTKA.pdf"/>
  </hyperlinks>
  <pageMargins left="0.25" right="0.25" top="0.75" bottom="0.75" header="0.3" footer="0.3"/>
  <pageSetup paperSize="9" scale="48" fitToHeight="0" orientation="landscape" r:id="rId89"/>
  <drawing r:id="rId9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M86"/>
  <sheetViews>
    <sheetView zoomScale="64" zoomScaleNormal="64" workbookViewId="0">
      <selection activeCell="A6" sqref="A6"/>
    </sheetView>
  </sheetViews>
  <sheetFormatPr defaultRowHeight="15"/>
  <cols>
    <col min="1" max="1" width="22.7109375" customWidth="1"/>
    <col min="2" max="2" width="62.85546875" customWidth="1"/>
    <col min="3" max="3" width="26.85546875" customWidth="1"/>
    <col min="4" max="4" width="22.140625" customWidth="1"/>
    <col min="5" max="5" width="21.7109375" customWidth="1"/>
    <col min="6" max="6" width="19" customWidth="1"/>
    <col min="7" max="7" width="15.85546875" customWidth="1"/>
    <col min="8" max="8" width="22.140625" customWidth="1"/>
    <col min="9" max="9" width="20.5703125" customWidth="1"/>
    <col min="10" max="10" width="6.140625" customWidth="1"/>
    <col min="11" max="11" width="16.85546875" customWidth="1"/>
    <col min="12" max="12" width="15.28515625" customWidth="1"/>
    <col min="13" max="13" width="19.5703125" customWidth="1"/>
  </cols>
  <sheetData>
    <row r="1" spans="1:13" ht="63" customHeight="1">
      <c r="A1" s="6"/>
      <c r="B1" s="7"/>
      <c r="C1" s="7"/>
      <c r="D1" s="7"/>
      <c r="E1" s="7"/>
      <c r="F1" s="7"/>
      <c r="G1" s="7"/>
      <c r="H1" s="7"/>
      <c r="I1" s="13"/>
      <c r="J1" s="8"/>
      <c r="K1" s="9"/>
      <c r="L1" s="7"/>
      <c r="M1" s="37"/>
    </row>
    <row r="2" spans="1:13" ht="65.25" customHeight="1">
      <c r="A2" s="10"/>
      <c r="B2" s="5"/>
      <c r="C2" s="5"/>
      <c r="D2" s="5"/>
      <c r="E2" s="5"/>
      <c r="F2" s="5"/>
      <c r="G2" s="5"/>
      <c r="H2" s="5"/>
      <c r="I2" s="145"/>
      <c r="J2" s="145"/>
      <c r="K2" s="145"/>
      <c r="L2" s="145"/>
      <c r="M2" s="61"/>
    </row>
    <row r="3" spans="1:13" ht="28.5" customHeight="1">
      <c r="A3" s="38" t="s">
        <v>522</v>
      </c>
      <c r="B3" s="27">
        <f>'SPIS TREŚCI'!B3</f>
        <v>45292</v>
      </c>
      <c r="C3" s="5"/>
      <c r="D3" s="5"/>
      <c r="E3" s="5"/>
      <c r="F3" s="5"/>
      <c r="G3" s="5"/>
      <c r="H3" s="5"/>
      <c r="I3" s="146" t="s">
        <v>1588</v>
      </c>
      <c r="J3" s="146"/>
      <c r="K3" s="146"/>
      <c r="L3" s="146"/>
      <c r="M3" s="33">
        <f>SUM(M7:M79)</f>
        <v>0</v>
      </c>
    </row>
    <row r="4" spans="1:13" ht="28.5" customHeight="1" thickBot="1">
      <c r="A4" s="38" t="s">
        <v>1350</v>
      </c>
      <c r="B4" s="27">
        <f>'SPIS TREŚCI'!B4</f>
        <v>45290</v>
      </c>
      <c r="C4" s="5"/>
      <c r="D4" s="5"/>
      <c r="E4" s="5"/>
      <c r="F4" s="5"/>
      <c r="G4" s="5"/>
      <c r="H4" s="5"/>
      <c r="I4" s="147" t="s">
        <v>525</v>
      </c>
      <c r="J4" s="147"/>
      <c r="K4" s="147"/>
      <c r="L4" s="147"/>
      <c r="M4" s="26"/>
    </row>
    <row r="5" spans="1:13" s="1" customFormat="1" ht="63" customHeight="1" thickBot="1">
      <c r="A5" s="165" t="s">
        <v>891</v>
      </c>
      <c r="B5" s="166"/>
      <c r="C5" s="166"/>
      <c r="D5" s="166"/>
      <c r="E5" s="166"/>
      <c r="F5" s="166"/>
      <c r="G5" s="166"/>
      <c r="H5" s="166"/>
      <c r="I5" s="166"/>
      <c r="J5" s="166"/>
      <c r="K5" s="166"/>
      <c r="L5" s="166"/>
      <c r="M5" s="32"/>
    </row>
    <row r="6" spans="1:13" s="2" customFormat="1" ht="55.5" customHeight="1">
      <c r="A6" s="20" t="s">
        <v>0</v>
      </c>
      <c r="B6" s="20" t="s">
        <v>1</v>
      </c>
      <c r="C6" s="20" t="s">
        <v>515</v>
      </c>
      <c r="D6" s="20" t="s">
        <v>527</v>
      </c>
      <c r="E6" s="20" t="s">
        <v>739</v>
      </c>
      <c r="F6" s="20" t="s">
        <v>516</v>
      </c>
      <c r="G6" s="20" t="s">
        <v>519</v>
      </c>
      <c r="H6" s="129" t="s">
        <v>393</v>
      </c>
      <c r="I6" s="15" t="s">
        <v>517</v>
      </c>
      <c r="J6" s="20" t="s">
        <v>391</v>
      </c>
      <c r="K6" s="20" t="s">
        <v>518</v>
      </c>
      <c r="L6" s="20" t="s">
        <v>523</v>
      </c>
      <c r="M6" s="20" t="s">
        <v>524</v>
      </c>
    </row>
    <row r="7" spans="1:13" s="17" customFormat="1" ht="75" customHeight="1">
      <c r="A7" s="130" t="s">
        <v>1644</v>
      </c>
      <c r="B7" s="131" t="s">
        <v>1620</v>
      </c>
      <c r="C7" s="19"/>
      <c r="D7" s="19"/>
      <c r="E7" s="45" t="s">
        <v>881</v>
      </c>
      <c r="F7" s="24"/>
      <c r="G7" s="24"/>
      <c r="H7" s="127">
        <v>17.980197966235984</v>
      </c>
      <c r="I7" s="47">
        <f>H7*(1-$M$4)</f>
        <v>17.980197966235984</v>
      </c>
      <c r="J7" s="49" t="s">
        <v>392</v>
      </c>
      <c r="K7" s="50">
        <v>12</v>
      </c>
      <c r="L7" s="51"/>
      <c r="M7" s="48">
        <f t="shared" ref="M7:M86" si="0">I7*L7</f>
        <v>0</v>
      </c>
    </row>
    <row r="8" spans="1:13" s="17" customFormat="1" ht="75" customHeight="1">
      <c r="A8" s="130" t="s">
        <v>1646</v>
      </c>
      <c r="B8" s="131" t="s">
        <v>1621</v>
      </c>
      <c r="C8" s="19"/>
      <c r="D8" s="19"/>
      <c r="E8" s="45" t="s">
        <v>881</v>
      </c>
      <c r="F8" s="24"/>
      <c r="G8" s="24"/>
      <c r="H8" s="127">
        <v>17.980197966235984</v>
      </c>
      <c r="I8" s="47">
        <f t="shared" ref="I8:I86" si="1">H8*(1-$M$4)</f>
        <v>17.980197966235984</v>
      </c>
      <c r="J8" s="49" t="s">
        <v>392</v>
      </c>
      <c r="K8" s="50">
        <v>12</v>
      </c>
      <c r="L8" s="51"/>
      <c r="M8" s="48">
        <f t="shared" si="0"/>
        <v>0</v>
      </c>
    </row>
    <row r="9" spans="1:13" s="17" customFormat="1" ht="75" customHeight="1">
      <c r="A9" s="130" t="s">
        <v>1645</v>
      </c>
      <c r="B9" s="131" t="s">
        <v>1622</v>
      </c>
      <c r="C9" s="19"/>
      <c r="D9" s="19"/>
      <c r="E9" s="45" t="s">
        <v>881</v>
      </c>
      <c r="F9" s="24"/>
      <c r="G9" s="24"/>
      <c r="H9" s="127">
        <v>17.980197966235984</v>
      </c>
      <c r="I9" s="47">
        <f t="shared" si="1"/>
        <v>17.980197966235984</v>
      </c>
      <c r="J9" s="49" t="s">
        <v>392</v>
      </c>
      <c r="K9" s="50">
        <v>12</v>
      </c>
      <c r="L9" s="51"/>
      <c r="M9" s="48">
        <f t="shared" si="0"/>
        <v>0</v>
      </c>
    </row>
    <row r="10" spans="1:13" s="17" customFormat="1" ht="75" customHeight="1">
      <c r="A10" s="130" t="s">
        <v>1647</v>
      </c>
      <c r="B10" s="131" t="s">
        <v>1623</v>
      </c>
      <c r="C10" s="19"/>
      <c r="D10" s="19"/>
      <c r="E10" s="45" t="s">
        <v>881</v>
      </c>
      <c r="F10" s="24"/>
      <c r="G10" s="24"/>
      <c r="H10" s="127">
        <v>17.980197966235984</v>
      </c>
      <c r="I10" s="47">
        <f t="shared" si="1"/>
        <v>17.980197966235984</v>
      </c>
      <c r="J10" s="49" t="s">
        <v>392</v>
      </c>
      <c r="K10" s="50">
        <v>12</v>
      </c>
      <c r="L10" s="51"/>
      <c r="M10" s="48">
        <f t="shared" si="0"/>
        <v>0</v>
      </c>
    </row>
    <row r="11" spans="1:13" s="17" customFormat="1" ht="75" customHeight="1">
      <c r="A11" s="130" t="s">
        <v>1649</v>
      </c>
      <c r="B11" s="131" t="s">
        <v>1624</v>
      </c>
      <c r="C11" s="19"/>
      <c r="D11" s="19"/>
      <c r="E11" s="45" t="s">
        <v>881</v>
      </c>
      <c r="F11" s="24"/>
      <c r="G11" s="24"/>
      <c r="H11" s="127">
        <v>17.980197966235984</v>
      </c>
      <c r="I11" s="47">
        <f t="shared" si="1"/>
        <v>17.980197966235984</v>
      </c>
      <c r="J11" s="49" t="s">
        <v>392</v>
      </c>
      <c r="K11" s="50">
        <v>12</v>
      </c>
      <c r="L11" s="51"/>
      <c r="M11" s="48">
        <f t="shared" si="0"/>
        <v>0</v>
      </c>
    </row>
    <row r="12" spans="1:13" s="17" customFormat="1" ht="75" customHeight="1">
      <c r="A12" s="130" t="s">
        <v>1648</v>
      </c>
      <c r="B12" s="131" t="s">
        <v>1625</v>
      </c>
      <c r="C12" s="19"/>
      <c r="D12" s="19"/>
      <c r="E12" s="45" t="s">
        <v>881</v>
      </c>
      <c r="F12" s="24"/>
      <c r="G12" s="24"/>
      <c r="H12" s="127">
        <v>17.980197966235984</v>
      </c>
      <c r="I12" s="47">
        <f t="shared" si="1"/>
        <v>17.980197966235984</v>
      </c>
      <c r="J12" s="49" t="s">
        <v>392</v>
      </c>
      <c r="K12" s="50">
        <v>12</v>
      </c>
      <c r="L12" s="51"/>
      <c r="M12" s="48">
        <f t="shared" si="0"/>
        <v>0</v>
      </c>
    </row>
    <row r="13" spans="1:13" s="17" customFormat="1" ht="75" customHeight="1">
      <c r="A13" s="130" t="s">
        <v>1650</v>
      </c>
      <c r="B13" s="131" t="s">
        <v>1626</v>
      </c>
      <c r="C13" s="19"/>
      <c r="D13" s="19"/>
      <c r="E13" s="45" t="s">
        <v>882</v>
      </c>
      <c r="F13" s="24"/>
      <c r="G13" s="24"/>
      <c r="H13" s="127">
        <v>15.227626537664555</v>
      </c>
      <c r="I13" s="47">
        <f t="shared" si="1"/>
        <v>15.227626537664555</v>
      </c>
      <c r="J13" s="49" t="s">
        <v>392</v>
      </c>
      <c r="K13" s="50">
        <v>12</v>
      </c>
      <c r="L13" s="51"/>
      <c r="M13" s="48">
        <f t="shared" si="0"/>
        <v>0</v>
      </c>
    </row>
    <row r="14" spans="1:13" s="17" customFormat="1" ht="75" customHeight="1">
      <c r="A14" s="130" t="s">
        <v>1651</v>
      </c>
      <c r="B14" s="131" t="s">
        <v>1627</v>
      </c>
      <c r="C14" s="19"/>
      <c r="D14" s="19"/>
      <c r="E14" s="45" t="s">
        <v>882</v>
      </c>
      <c r="F14" s="24"/>
      <c r="G14" s="24"/>
      <c r="H14" s="127">
        <v>15.227626537664555</v>
      </c>
      <c r="I14" s="47">
        <f t="shared" si="1"/>
        <v>15.227626537664555</v>
      </c>
      <c r="J14" s="49" t="s">
        <v>392</v>
      </c>
      <c r="K14" s="50">
        <v>12</v>
      </c>
      <c r="L14" s="51"/>
      <c r="M14" s="48">
        <f t="shared" si="0"/>
        <v>0</v>
      </c>
    </row>
    <row r="15" spans="1:13" s="17" customFormat="1" ht="75" customHeight="1">
      <c r="A15" s="130" t="s">
        <v>1652</v>
      </c>
      <c r="B15" s="131" t="s">
        <v>1628</v>
      </c>
      <c r="C15" s="19"/>
      <c r="D15" s="19"/>
      <c r="E15" s="45" t="s">
        <v>882</v>
      </c>
      <c r="F15" s="24"/>
      <c r="G15" s="24"/>
      <c r="H15" s="127">
        <v>15.227626537664555</v>
      </c>
      <c r="I15" s="47">
        <f t="shared" si="1"/>
        <v>15.227626537664555</v>
      </c>
      <c r="J15" s="49" t="s">
        <v>392</v>
      </c>
      <c r="K15" s="50">
        <v>12</v>
      </c>
      <c r="L15" s="51"/>
      <c r="M15" s="48">
        <f t="shared" si="0"/>
        <v>0</v>
      </c>
    </row>
    <row r="16" spans="1:13" s="17" customFormat="1" ht="75" customHeight="1">
      <c r="A16" s="130" t="s">
        <v>1659</v>
      </c>
      <c r="B16" s="131" t="s">
        <v>1629</v>
      </c>
      <c r="C16" s="19"/>
      <c r="D16" s="19"/>
      <c r="E16" s="45" t="s">
        <v>882</v>
      </c>
      <c r="F16" s="24"/>
      <c r="G16" s="24"/>
      <c r="H16" s="127">
        <v>15.227626537664555</v>
      </c>
      <c r="I16" s="47">
        <f t="shared" si="1"/>
        <v>15.227626537664555</v>
      </c>
      <c r="J16" s="49" t="s">
        <v>392</v>
      </c>
      <c r="K16" s="50">
        <v>12</v>
      </c>
      <c r="L16" s="51"/>
      <c r="M16" s="48">
        <f t="shared" si="0"/>
        <v>0</v>
      </c>
    </row>
    <row r="17" spans="1:13" s="17" customFormat="1" ht="75" customHeight="1">
      <c r="A17" s="130" t="s">
        <v>1660</v>
      </c>
      <c r="B17" s="131" t="s">
        <v>1630</v>
      </c>
      <c r="C17" s="19"/>
      <c r="D17" s="19"/>
      <c r="E17" s="45" t="s">
        <v>882</v>
      </c>
      <c r="F17" s="24"/>
      <c r="G17" s="24"/>
      <c r="H17" s="127">
        <v>15.227626537664555</v>
      </c>
      <c r="I17" s="47">
        <f t="shared" si="1"/>
        <v>15.227626537664555</v>
      </c>
      <c r="J17" s="49" t="s">
        <v>392</v>
      </c>
      <c r="K17" s="50">
        <v>12</v>
      </c>
      <c r="L17" s="51"/>
      <c r="M17" s="48">
        <f t="shared" si="0"/>
        <v>0</v>
      </c>
    </row>
    <row r="18" spans="1:13" s="17" customFormat="1" ht="75" customHeight="1">
      <c r="A18" s="130" t="s">
        <v>1661</v>
      </c>
      <c r="B18" s="131" t="s">
        <v>1631</v>
      </c>
      <c r="C18" s="19"/>
      <c r="D18" s="19"/>
      <c r="E18" s="45" t="s">
        <v>882</v>
      </c>
      <c r="F18" s="24"/>
      <c r="G18" s="24"/>
      <c r="H18" s="127">
        <v>15.227626537664555</v>
      </c>
      <c r="I18" s="47">
        <f t="shared" si="1"/>
        <v>15.227626537664555</v>
      </c>
      <c r="J18" s="49" t="s">
        <v>392</v>
      </c>
      <c r="K18" s="50">
        <v>12</v>
      </c>
      <c r="L18" s="51"/>
      <c r="M18" s="48">
        <f t="shared" si="0"/>
        <v>0</v>
      </c>
    </row>
    <row r="19" spans="1:13" s="17" customFormat="1" ht="75" customHeight="1">
      <c r="A19" s="130" t="s">
        <v>1653</v>
      </c>
      <c r="B19" s="131" t="s">
        <v>1632</v>
      </c>
      <c r="C19" s="19"/>
      <c r="D19" s="19"/>
      <c r="E19" s="45" t="s">
        <v>883</v>
      </c>
      <c r="F19" s="24"/>
      <c r="G19" s="24"/>
      <c r="H19" s="127">
        <v>16.560826537664557</v>
      </c>
      <c r="I19" s="47">
        <f t="shared" si="1"/>
        <v>16.560826537664557</v>
      </c>
      <c r="J19" s="49" t="s">
        <v>392</v>
      </c>
      <c r="K19" s="50">
        <v>12</v>
      </c>
      <c r="L19" s="51"/>
      <c r="M19" s="48">
        <f t="shared" si="0"/>
        <v>0</v>
      </c>
    </row>
    <row r="20" spans="1:13" s="17" customFormat="1" ht="75" customHeight="1">
      <c r="A20" s="130" t="s">
        <v>1654</v>
      </c>
      <c r="B20" s="131" t="s">
        <v>1633</v>
      </c>
      <c r="C20" s="19"/>
      <c r="D20" s="19"/>
      <c r="E20" s="45" t="s">
        <v>883</v>
      </c>
      <c r="F20" s="24"/>
      <c r="G20" s="24"/>
      <c r="H20" s="127">
        <v>16.560826537664557</v>
      </c>
      <c r="I20" s="47">
        <f t="shared" si="1"/>
        <v>16.560826537664557</v>
      </c>
      <c r="J20" s="49" t="s">
        <v>392</v>
      </c>
      <c r="K20" s="50">
        <v>12</v>
      </c>
      <c r="L20" s="51"/>
      <c r="M20" s="48">
        <f t="shared" si="0"/>
        <v>0</v>
      </c>
    </row>
    <row r="21" spans="1:13" s="17" customFormat="1" ht="75" customHeight="1">
      <c r="A21" s="130" t="s">
        <v>1655</v>
      </c>
      <c r="B21" s="131" t="s">
        <v>1634</v>
      </c>
      <c r="C21" s="19"/>
      <c r="D21" s="19"/>
      <c r="E21" s="45" t="s">
        <v>883</v>
      </c>
      <c r="F21" s="24"/>
      <c r="G21" s="24"/>
      <c r="H21" s="127">
        <v>16.560826537664557</v>
      </c>
      <c r="I21" s="47">
        <f t="shared" si="1"/>
        <v>16.560826537664557</v>
      </c>
      <c r="J21" s="49" t="s">
        <v>392</v>
      </c>
      <c r="K21" s="50">
        <v>12</v>
      </c>
      <c r="L21" s="51"/>
      <c r="M21" s="48">
        <f t="shared" si="0"/>
        <v>0</v>
      </c>
    </row>
    <row r="22" spans="1:13" s="17" customFormat="1" ht="75" customHeight="1">
      <c r="A22" s="130" t="s">
        <v>1662</v>
      </c>
      <c r="B22" s="131" t="s">
        <v>1635</v>
      </c>
      <c r="C22" s="19"/>
      <c r="D22" s="19"/>
      <c r="E22" s="45" t="s">
        <v>883</v>
      </c>
      <c r="F22" s="24"/>
      <c r="G22" s="24"/>
      <c r="H22" s="127">
        <v>16.560826537664557</v>
      </c>
      <c r="I22" s="47">
        <f t="shared" si="1"/>
        <v>16.560826537664557</v>
      </c>
      <c r="J22" s="49" t="s">
        <v>392</v>
      </c>
      <c r="K22" s="50">
        <v>12</v>
      </c>
      <c r="L22" s="51"/>
      <c r="M22" s="48">
        <f t="shared" si="0"/>
        <v>0</v>
      </c>
    </row>
    <row r="23" spans="1:13" s="17" customFormat="1" ht="75" customHeight="1">
      <c r="A23" s="130" t="s">
        <v>1663</v>
      </c>
      <c r="B23" s="131" t="s">
        <v>1636</v>
      </c>
      <c r="C23" s="19"/>
      <c r="D23" s="19"/>
      <c r="E23" s="45" t="s">
        <v>883</v>
      </c>
      <c r="F23" s="24"/>
      <c r="G23" s="24"/>
      <c r="H23" s="127">
        <v>16.560826537664557</v>
      </c>
      <c r="I23" s="47">
        <f t="shared" si="1"/>
        <v>16.560826537664557</v>
      </c>
      <c r="J23" s="49" t="s">
        <v>392</v>
      </c>
      <c r="K23" s="50">
        <v>12</v>
      </c>
      <c r="L23" s="51"/>
      <c r="M23" s="48">
        <f t="shared" si="0"/>
        <v>0</v>
      </c>
    </row>
    <row r="24" spans="1:13" s="17" customFormat="1" ht="75" customHeight="1">
      <c r="A24" s="130" t="s">
        <v>1664</v>
      </c>
      <c r="B24" s="131" t="s">
        <v>1637</v>
      </c>
      <c r="C24" s="19"/>
      <c r="D24" s="19"/>
      <c r="E24" s="45" t="s">
        <v>883</v>
      </c>
      <c r="F24" s="24"/>
      <c r="G24" s="24"/>
      <c r="H24" s="127">
        <v>16.560826537664557</v>
      </c>
      <c r="I24" s="47">
        <f t="shared" si="1"/>
        <v>16.560826537664557</v>
      </c>
      <c r="J24" s="49" t="s">
        <v>392</v>
      </c>
      <c r="K24" s="50">
        <v>12</v>
      </c>
      <c r="L24" s="51"/>
      <c r="M24" s="48">
        <f t="shared" si="0"/>
        <v>0</v>
      </c>
    </row>
    <row r="25" spans="1:13" s="17" customFormat="1" ht="75" customHeight="1">
      <c r="A25" s="130" t="s">
        <v>1656</v>
      </c>
      <c r="B25" s="131" t="s">
        <v>1638</v>
      </c>
      <c r="C25" s="19"/>
      <c r="D25" s="19"/>
      <c r="E25" s="45" t="s">
        <v>884</v>
      </c>
      <c r="F25" s="24"/>
      <c r="G25" s="24"/>
      <c r="H25" s="127">
        <v>17.041681932546613</v>
      </c>
      <c r="I25" s="47">
        <f t="shared" si="1"/>
        <v>17.041681932546613</v>
      </c>
      <c r="J25" s="49" t="s">
        <v>392</v>
      </c>
      <c r="K25" s="50">
        <v>12</v>
      </c>
      <c r="L25" s="51"/>
      <c r="M25" s="48">
        <f t="shared" si="0"/>
        <v>0</v>
      </c>
    </row>
    <row r="26" spans="1:13" s="17" customFormat="1" ht="75" customHeight="1">
      <c r="A26" s="130" t="s">
        <v>1657</v>
      </c>
      <c r="B26" s="131" t="s">
        <v>1639</v>
      </c>
      <c r="C26" s="19"/>
      <c r="D26" s="19"/>
      <c r="E26" s="45" t="s">
        <v>884</v>
      </c>
      <c r="F26" s="24"/>
      <c r="G26" s="24"/>
      <c r="H26" s="127">
        <v>17.041681932546613</v>
      </c>
      <c r="I26" s="47">
        <f t="shared" si="1"/>
        <v>17.041681932546613</v>
      </c>
      <c r="J26" s="49" t="s">
        <v>392</v>
      </c>
      <c r="K26" s="50">
        <v>12</v>
      </c>
      <c r="L26" s="51"/>
      <c r="M26" s="48">
        <f t="shared" si="0"/>
        <v>0</v>
      </c>
    </row>
    <row r="27" spans="1:13" s="17" customFormat="1" ht="75" customHeight="1">
      <c r="A27" s="130" t="s">
        <v>1658</v>
      </c>
      <c r="B27" s="131" t="s">
        <v>1640</v>
      </c>
      <c r="C27" s="19"/>
      <c r="D27" s="19"/>
      <c r="E27" s="45" t="s">
        <v>884</v>
      </c>
      <c r="F27" s="24"/>
      <c r="G27" s="24"/>
      <c r="H27" s="127">
        <v>17.041681932546613</v>
      </c>
      <c r="I27" s="47">
        <f t="shared" si="1"/>
        <v>17.041681932546613</v>
      </c>
      <c r="J27" s="49" t="s">
        <v>392</v>
      </c>
      <c r="K27" s="50">
        <v>12</v>
      </c>
      <c r="L27" s="51"/>
      <c r="M27" s="48">
        <f t="shared" si="0"/>
        <v>0</v>
      </c>
    </row>
    <row r="28" spans="1:13" s="17" customFormat="1" ht="75" customHeight="1">
      <c r="A28" s="130" t="s">
        <v>1665</v>
      </c>
      <c r="B28" s="131" t="s">
        <v>1641</v>
      </c>
      <c r="C28" s="19"/>
      <c r="D28" s="19"/>
      <c r="E28" s="45" t="s">
        <v>884</v>
      </c>
      <c r="F28" s="24"/>
      <c r="G28" s="24"/>
      <c r="H28" s="127">
        <v>17.041681932546613</v>
      </c>
      <c r="I28" s="47">
        <f t="shared" si="1"/>
        <v>17.041681932546613</v>
      </c>
      <c r="J28" s="49" t="s">
        <v>392</v>
      </c>
      <c r="K28" s="50">
        <v>12</v>
      </c>
      <c r="L28" s="51"/>
      <c r="M28" s="48">
        <f t="shared" si="0"/>
        <v>0</v>
      </c>
    </row>
    <row r="29" spans="1:13" s="17" customFormat="1" ht="75" customHeight="1">
      <c r="A29" s="130" t="s">
        <v>1666</v>
      </c>
      <c r="B29" s="131" t="s">
        <v>1642</v>
      </c>
      <c r="C29" s="19"/>
      <c r="D29" s="19"/>
      <c r="E29" s="45" t="s">
        <v>884</v>
      </c>
      <c r="F29" s="24"/>
      <c r="G29" s="24"/>
      <c r="H29" s="127">
        <v>17.041681932546613</v>
      </c>
      <c r="I29" s="47">
        <f t="shared" si="1"/>
        <v>17.041681932546613</v>
      </c>
      <c r="J29" s="49" t="s">
        <v>392</v>
      </c>
      <c r="K29" s="50">
        <v>12</v>
      </c>
      <c r="L29" s="51"/>
      <c r="M29" s="48">
        <f t="shared" si="0"/>
        <v>0</v>
      </c>
    </row>
    <row r="30" spans="1:13" s="17" customFormat="1" ht="75" customHeight="1">
      <c r="A30" s="130" t="s">
        <v>1667</v>
      </c>
      <c r="B30" s="131" t="s">
        <v>1643</v>
      </c>
      <c r="C30" s="19"/>
      <c r="D30" s="19"/>
      <c r="E30" s="45" t="s">
        <v>884</v>
      </c>
      <c r="F30" s="24"/>
      <c r="G30" s="24"/>
      <c r="H30" s="127">
        <v>17.041681932546613</v>
      </c>
      <c r="I30" s="47">
        <f t="shared" si="1"/>
        <v>17.041681932546613</v>
      </c>
      <c r="J30" s="49" t="s">
        <v>392</v>
      </c>
      <c r="K30" s="50">
        <v>12</v>
      </c>
      <c r="L30" s="51"/>
      <c r="M30" s="48">
        <f t="shared" si="0"/>
        <v>0</v>
      </c>
    </row>
    <row r="31" spans="1:13" s="17" customFormat="1" ht="75" customHeight="1">
      <c r="A31" s="36" t="s">
        <v>394</v>
      </c>
      <c r="B31" s="35" t="s">
        <v>814</v>
      </c>
      <c r="C31" s="19"/>
      <c r="D31" s="19"/>
      <c r="E31" s="45" t="s">
        <v>881</v>
      </c>
      <c r="F31" s="24">
        <v>5908227345100</v>
      </c>
      <c r="G31" s="24"/>
      <c r="H31" s="127">
        <v>20.954488065217397</v>
      </c>
      <c r="I31" s="47">
        <f>H31*(1-$M$4)</f>
        <v>20.954488065217397</v>
      </c>
      <c r="J31" s="49" t="s">
        <v>392</v>
      </c>
      <c r="K31" s="50">
        <v>12</v>
      </c>
      <c r="L31" s="51"/>
      <c r="M31" s="48">
        <f t="shared" ref="M31:M54" si="2">I31*L31</f>
        <v>0</v>
      </c>
    </row>
    <row r="32" spans="1:13" s="17" customFormat="1" ht="75" customHeight="1">
      <c r="A32" s="36" t="s">
        <v>396</v>
      </c>
      <c r="B32" s="35" t="s">
        <v>815</v>
      </c>
      <c r="C32" s="19"/>
      <c r="D32" s="19"/>
      <c r="E32" s="45" t="s">
        <v>881</v>
      </c>
      <c r="F32" s="24">
        <v>5908227345124</v>
      </c>
      <c r="G32" s="24"/>
      <c r="H32" s="127">
        <v>20.954488065217397</v>
      </c>
      <c r="I32" s="47">
        <f t="shared" ref="I32:I54" si="3">H32*(1-$M$4)</f>
        <v>20.954488065217397</v>
      </c>
      <c r="J32" s="49" t="s">
        <v>392</v>
      </c>
      <c r="K32" s="50">
        <v>12</v>
      </c>
      <c r="L32" s="51"/>
      <c r="M32" s="48">
        <f t="shared" si="2"/>
        <v>0</v>
      </c>
    </row>
    <row r="33" spans="1:13" s="17" customFormat="1" ht="75" customHeight="1">
      <c r="A33" s="36" t="s">
        <v>395</v>
      </c>
      <c r="B33" s="35" t="s">
        <v>816</v>
      </c>
      <c r="C33" s="19"/>
      <c r="D33" s="19"/>
      <c r="E33" s="45" t="s">
        <v>881</v>
      </c>
      <c r="F33" s="24">
        <v>5908227345117</v>
      </c>
      <c r="G33" s="24"/>
      <c r="H33" s="127">
        <v>20.954488065217397</v>
      </c>
      <c r="I33" s="47">
        <f t="shared" si="3"/>
        <v>20.954488065217397</v>
      </c>
      <c r="J33" s="49" t="s">
        <v>392</v>
      </c>
      <c r="K33" s="50">
        <v>12</v>
      </c>
      <c r="L33" s="51"/>
      <c r="M33" s="48">
        <f t="shared" si="2"/>
        <v>0</v>
      </c>
    </row>
    <row r="34" spans="1:13" s="17" customFormat="1" ht="75" customHeight="1">
      <c r="A34" s="36" t="s">
        <v>397</v>
      </c>
      <c r="B34" s="35" t="s">
        <v>817</v>
      </c>
      <c r="C34" s="19"/>
      <c r="D34" s="19"/>
      <c r="E34" s="45" t="s">
        <v>881</v>
      </c>
      <c r="F34" s="24"/>
      <c r="G34" s="24"/>
      <c r="H34" s="127">
        <v>22.8084880652174</v>
      </c>
      <c r="I34" s="47">
        <f t="shared" si="3"/>
        <v>22.8084880652174</v>
      </c>
      <c r="J34" s="49" t="s">
        <v>392</v>
      </c>
      <c r="K34" s="50">
        <v>12</v>
      </c>
      <c r="L34" s="51"/>
      <c r="M34" s="48">
        <f t="shared" si="2"/>
        <v>0</v>
      </c>
    </row>
    <row r="35" spans="1:13" s="17" customFormat="1" ht="75" customHeight="1">
      <c r="A35" s="36" t="s">
        <v>399</v>
      </c>
      <c r="B35" s="35" t="s">
        <v>818</v>
      </c>
      <c r="C35" s="19"/>
      <c r="D35" s="19"/>
      <c r="E35" s="45" t="s">
        <v>881</v>
      </c>
      <c r="F35" s="24"/>
      <c r="G35" s="24"/>
      <c r="H35" s="127">
        <v>22.8084880652174</v>
      </c>
      <c r="I35" s="47">
        <f t="shared" si="3"/>
        <v>22.8084880652174</v>
      </c>
      <c r="J35" s="49" t="s">
        <v>392</v>
      </c>
      <c r="K35" s="50">
        <v>12</v>
      </c>
      <c r="L35" s="51"/>
      <c r="M35" s="48">
        <f t="shared" si="2"/>
        <v>0</v>
      </c>
    </row>
    <row r="36" spans="1:13" s="17" customFormat="1" ht="75" customHeight="1">
      <c r="A36" s="36" t="s">
        <v>398</v>
      </c>
      <c r="B36" s="35" t="s">
        <v>819</v>
      </c>
      <c r="C36" s="19"/>
      <c r="D36" s="19"/>
      <c r="E36" s="45" t="s">
        <v>881</v>
      </c>
      <c r="F36" s="24"/>
      <c r="G36" s="24"/>
      <c r="H36" s="127">
        <v>22.8084880652174</v>
      </c>
      <c r="I36" s="47">
        <f t="shared" si="3"/>
        <v>22.8084880652174</v>
      </c>
      <c r="J36" s="49" t="s">
        <v>392</v>
      </c>
      <c r="K36" s="50">
        <v>12</v>
      </c>
      <c r="L36" s="51"/>
      <c r="M36" s="48">
        <f t="shared" si="2"/>
        <v>0</v>
      </c>
    </row>
    <row r="37" spans="1:13" s="17" customFormat="1" ht="75" customHeight="1">
      <c r="A37" s="36" t="s">
        <v>412</v>
      </c>
      <c r="B37" s="35" t="s">
        <v>820</v>
      </c>
      <c r="C37" s="19"/>
      <c r="D37" s="19"/>
      <c r="E37" s="45" t="s">
        <v>882</v>
      </c>
      <c r="F37" s="24">
        <v>5908227345209</v>
      </c>
      <c r="G37" s="24"/>
      <c r="H37" s="127">
        <v>18.589435891304351</v>
      </c>
      <c r="I37" s="47">
        <f t="shared" si="3"/>
        <v>18.589435891304351</v>
      </c>
      <c r="J37" s="49" t="s">
        <v>392</v>
      </c>
      <c r="K37" s="50">
        <v>12</v>
      </c>
      <c r="L37" s="51"/>
      <c r="M37" s="48">
        <f t="shared" si="2"/>
        <v>0</v>
      </c>
    </row>
    <row r="38" spans="1:13" s="17" customFormat="1" ht="75" customHeight="1">
      <c r="A38" s="36" t="s">
        <v>414</v>
      </c>
      <c r="B38" s="35" t="s">
        <v>821</v>
      </c>
      <c r="C38" s="19"/>
      <c r="D38" s="19"/>
      <c r="E38" s="45" t="s">
        <v>882</v>
      </c>
      <c r="F38" s="24">
        <v>5908227345223</v>
      </c>
      <c r="G38" s="24"/>
      <c r="H38" s="127">
        <v>18.589435891304351</v>
      </c>
      <c r="I38" s="47">
        <f t="shared" si="3"/>
        <v>18.589435891304351</v>
      </c>
      <c r="J38" s="49" t="s">
        <v>392</v>
      </c>
      <c r="K38" s="50">
        <v>12</v>
      </c>
      <c r="L38" s="51"/>
      <c r="M38" s="48">
        <f t="shared" si="2"/>
        <v>0</v>
      </c>
    </row>
    <row r="39" spans="1:13" s="17" customFormat="1" ht="75" customHeight="1">
      <c r="A39" s="36" t="s">
        <v>413</v>
      </c>
      <c r="B39" s="35" t="s">
        <v>822</v>
      </c>
      <c r="C39" s="19"/>
      <c r="D39" s="19"/>
      <c r="E39" s="45" t="s">
        <v>882</v>
      </c>
      <c r="F39" s="24">
        <v>5908227345216</v>
      </c>
      <c r="G39" s="24"/>
      <c r="H39" s="127">
        <v>18.589435891304351</v>
      </c>
      <c r="I39" s="47">
        <f t="shared" si="3"/>
        <v>18.589435891304351</v>
      </c>
      <c r="J39" s="49" t="s">
        <v>392</v>
      </c>
      <c r="K39" s="50">
        <v>12</v>
      </c>
      <c r="L39" s="51"/>
      <c r="M39" s="48">
        <f t="shared" si="2"/>
        <v>0</v>
      </c>
    </row>
    <row r="40" spans="1:13" s="17" customFormat="1" ht="75" customHeight="1">
      <c r="A40" s="36" t="s">
        <v>415</v>
      </c>
      <c r="B40" s="35" t="s">
        <v>823</v>
      </c>
      <c r="C40" s="19"/>
      <c r="D40" s="19"/>
      <c r="E40" s="45" t="s">
        <v>882</v>
      </c>
      <c r="F40" s="24"/>
      <c r="G40" s="24"/>
      <c r="H40" s="127">
        <v>20.443435891304347</v>
      </c>
      <c r="I40" s="47">
        <f t="shared" si="3"/>
        <v>20.443435891304347</v>
      </c>
      <c r="J40" s="49" t="s">
        <v>392</v>
      </c>
      <c r="K40" s="50">
        <v>12</v>
      </c>
      <c r="L40" s="51"/>
      <c r="M40" s="48">
        <f t="shared" si="2"/>
        <v>0</v>
      </c>
    </row>
    <row r="41" spans="1:13" s="17" customFormat="1" ht="75" customHeight="1">
      <c r="A41" s="36" t="s">
        <v>417</v>
      </c>
      <c r="B41" s="35" t="s">
        <v>824</v>
      </c>
      <c r="C41" s="19"/>
      <c r="D41" s="19"/>
      <c r="E41" s="45" t="s">
        <v>882</v>
      </c>
      <c r="F41" s="24"/>
      <c r="G41" s="24"/>
      <c r="H41" s="127">
        <v>20.443435891304347</v>
      </c>
      <c r="I41" s="47">
        <f t="shared" si="3"/>
        <v>20.443435891304347</v>
      </c>
      <c r="J41" s="49" t="s">
        <v>392</v>
      </c>
      <c r="K41" s="50">
        <v>12</v>
      </c>
      <c r="L41" s="51"/>
      <c r="M41" s="48">
        <f t="shared" si="2"/>
        <v>0</v>
      </c>
    </row>
    <row r="42" spans="1:13" s="17" customFormat="1" ht="75" customHeight="1">
      <c r="A42" s="36" t="s">
        <v>416</v>
      </c>
      <c r="B42" s="35" t="s">
        <v>825</v>
      </c>
      <c r="C42" s="19"/>
      <c r="D42" s="19"/>
      <c r="E42" s="45" t="s">
        <v>882</v>
      </c>
      <c r="F42" s="24">
        <v>5908227345261</v>
      </c>
      <c r="G42" s="24"/>
      <c r="H42" s="127">
        <v>20.443435891304347</v>
      </c>
      <c r="I42" s="47">
        <f t="shared" si="3"/>
        <v>20.443435891304347</v>
      </c>
      <c r="J42" s="49" t="s">
        <v>392</v>
      </c>
      <c r="K42" s="50">
        <v>12</v>
      </c>
      <c r="L42" s="51"/>
      <c r="M42" s="48">
        <f t="shared" si="2"/>
        <v>0</v>
      </c>
    </row>
    <row r="43" spans="1:13" s="17" customFormat="1" ht="75" customHeight="1">
      <c r="A43" s="36" t="s">
        <v>430</v>
      </c>
      <c r="B43" s="35" t="s">
        <v>826</v>
      </c>
      <c r="C43" s="19"/>
      <c r="D43" s="19"/>
      <c r="E43" s="45" t="s">
        <v>883</v>
      </c>
      <c r="F43" s="24">
        <v>5908227345308</v>
      </c>
      <c r="G43" s="24"/>
      <c r="H43" s="127">
        <v>19.307002350931683</v>
      </c>
      <c r="I43" s="47">
        <f t="shared" si="3"/>
        <v>19.307002350931683</v>
      </c>
      <c r="J43" s="49" t="s">
        <v>392</v>
      </c>
      <c r="K43" s="50">
        <v>12</v>
      </c>
      <c r="L43" s="51"/>
      <c r="M43" s="48">
        <f t="shared" si="2"/>
        <v>0</v>
      </c>
    </row>
    <row r="44" spans="1:13" s="17" customFormat="1" ht="75" customHeight="1">
      <c r="A44" s="36" t="s">
        <v>432</v>
      </c>
      <c r="B44" s="35" t="s">
        <v>827</v>
      </c>
      <c r="C44" s="19"/>
      <c r="D44" s="19"/>
      <c r="E44" s="45" t="s">
        <v>883</v>
      </c>
      <c r="F44" s="24">
        <v>5908227345322</v>
      </c>
      <c r="G44" s="24"/>
      <c r="H44" s="127">
        <v>19.307002350931683</v>
      </c>
      <c r="I44" s="47">
        <f t="shared" si="3"/>
        <v>19.307002350931683</v>
      </c>
      <c r="J44" s="49" t="s">
        <v>392</v>
      </c>
      <c r="K44" s="50">
        <v>12</v>
      </c>
      <c r="L44" s="51"/>
      <c r="M44" s="48">
        <f t="shared" si="2"/>
        <v>0</v>
      </c>
    </row>
    <row r="45" spans="1:13" s="17" customFormat="1" ht="75" customHeight="1">
      <c r="A45" s="36" t="s">
        <v>431</v>
      </c>
      <c r="B45" s="35" t="s">
        <v>828</v>
      </c>
      <c r="C45" s="19"/>
      <c r="D45" s="19"/>
      <c r="E45" s="45" t="s">
        <v>883</v>
      </c>
      <c r="F45" s="24">
        <v>5908227345315</v>
      </c>
      <c r="G45" s="24"/>
      <c r="H45" s="127">
        <v>19.307002350931683</v>
      </c>
      <c r="I45" s="47">
        <f t="shared" si="3"/>
        <v>19.307002350931683</v>
      </c>
      <c r="J45" s="49" t="s">
        <v>392</v>
      </c>
      <c r="K45" s="50">
        <v>12</v>
      </c>
      <c r="L45" s="51"/>
      <c r="M45" s="48">
        <f t="shared" si="2"/>
        <v>0</v>
      </c>
    </row>
    <row r="46" spans="1:13" s="17" customFormat="1" ht="75" customHeight="1">
      <c r="A46" s="36" t="s">
        <v>433</v>
      </c>
      <c r="B46" s="35" t="s">
        <v>829</v>
      </c>
      <c r="C46" s="19"/>
      <c r="D46" s="19"/>
      <c r="E46" s="45" t="s">
        <v>883</v>
      </c>
      <c r="F46" s="24"/>
      <c r="G46" s="24"/>
      <c r="H46" s="127">
        <v>21.161002350931685</v>
      </c>
      <c r="I46" s="47">
        <f t="shared" si="3"/>
        <v>21.161002350931685</v>
      </c>
      <c r="J46" s="49" t="s">
        <v>392</v>
      </c>
      <c r="K46" s="50">
        <v>12</v>
      </c>
      <c r="L46" s="51"/>
      <c r="M46" s="48">
        <f t="shared" si="2"/>
        <v>0</v>
      </c>
    </row>
    <row r="47" spans="1:13" s="17" customFormat="1" ht="75" customHeight="1">
      <c r="A47" s="36" t="s">
        <v>435</v>
      </c>
      <c r="B47" s="35" t="s">
        <v>830</v>
      </c>
      <c r="C47" s="19"/>
      <c r="D47" s="19"/>
      <c r="E47" s="45" t="s">
        <v>883</v>
      </c>
      <c r="F47" s="24"/>
      <c r="G47" s="24"/>
      <c r="H47" s="127">
        <v>21.161002350931685</v>
      </c>
      <c r="I47" s="47">
        <f t="shared" si="3"/>
        <v>21.161002350931685</v>
      </c>
      <c r="J47" s="49" t="s">
        <v>392</v>
      </c>
      <c r="K47" s="50">
        <v>12</v>
      </c>
      <c r="L47" s="51"/>
      <c r="M47" s="48">
        <f t="shared" si="2"/>
        <v>0</v>
      </c>
    </row>
    <row r="48" spans="1:13" s="17" customFormat="1" ht="75" customHeight="1">
      <c r="A48" s="36" t="s">
        <v>434</v>
      </c>
      <c r="B48" s="35" t="s">
        <v>831</v>
      </c>
      <c r="C48" s="19"/>
      <c r="D48" s="19"/>
      <c r="E48" s="45" t="s">
        <v>883</v>
      </c>
      <c r="F48" s="24"/>
      <c r="G48" s="24"/>
      <c r="H48" s="127">
        <v>21.161002350931685</v>
      </c>
      <c r="I48" s="47">
        <f t="shared" si="3"/>
        <v>21.161002350931685</v>
      </c>
      <c r="J48" s="49" t="s">
        <v>392</v>
      </c>
      <c r="K48" s="50">
        <v>12</v>
      </c>
      <c r="L48" s="51"/>
      <c r="M48" s="48">
        <f t="shared" si="2"/>
        <v>0</v>
      </c>
    </row>
    <row r="49" spans="1:13" s="17" customFormat="1" ht="75" customHeight="1">
      <c r="A49" s="36" t="s">
        <v>448</v>
      </c>
      <c r="B49" s="35" t="s">
        <v>832</v>
      </c>
      <c r="C49" s="19"/>
      <c r="D49" s="19"/>
      <c r="E49" s="45" t="s">
        <v>884</v>
      </c>
      <c r="F49" s="24">
        <v>5902767982726</v>
      </c>
      <c r="G49" s="24"/>
      <c r="H49" s="127">
        <v>20.902306785714277</v>
      </c>
      <c r="I49" s="47">
        <f t="shared" si="3"/>
        <v>20.902306785714277</v>
      </c>
      <c r="J49" s="49" t="s">
        <v>392</v>
      </c>
      <c r="K49" s="50">
        <v>12</v>
      </c>
      <c r="L49" s="51"/>
      <c r="M49" s="48">
        <f t="shared" si="2"/>
        <v>0</v>
      </c>
    </row>
    <row r="50" spans="1:13" s="17" customFormat="1" ht="75" customHeight="1">
      <c r="A50" s="36" t="s">
        <v>450</v>
      </c>
      <c r="B50" s="35" t="s">
        <v>833</v>
      </c>
      <c r="C50" s="19"/>
      <c r="D50" s="19"/>
      <c r="E50" s="45" t="s">
        <v>884</v>
      </c>
      <c r="F50" s="24">
        <v>5902767982740</v>
      </c>
      <c r="G50" s="24"/>
      <c r="H50" s="127">
        <v>21.60587051242236</v>
      </c>
      <c r="I50" s="47">
        <f t="shared" si="3"/>
        <v>21.60587051242236</v>
      </c>
      <c r="J50" s="49" t="s">
        <v>392</v>
      </c>
      <c r="K50" s="50">
        <v>12</v>
      </c>
      <c r="L50" s="51"/>
      <c r="M50" s="48">
        <f t="shared" si="2"/>
        <v>0</v>
      </c>
    </row>
    <row r="51" spans="1:13" s="17" customFormat="1" ht="75" customHeight="1">
      <c r="A51" s="36" t="s">
        <v>449</v>
      </c>
      <c r="B51" s="35" t="s">
        <v>834</v>
      </c>
      <c r="C51" s="19"/>
      <c r="D51" s="19"/>
      <c r="E51" s="45" t="s">
        <v>884</v>
      </c>
      <c r="F51" s="24">
        <v>5902767982733</v>
      </c>
      <c r="G51" s="24"/>
      <c r="H51" s="127">
        <v>21.60587051242236</v>
      </c>
      <c r="I51" s="47">
        <f t="shared" si="3"/>
        <v>21.60587051242236</v>
      </c>
      <c r="J51" s="49" t="s">
        <v>392</v>
      </c>
      <c r="K51" s="50">
        <v>12</v>
      </c>
      <c r="L51" s="51"/>
      <c r="M51" s="48">
        <f t="shared" si="2"/>
        <v>0</v>
      </c>
    </row>
    <row r="52" spans="1:13" s="17" customFormat="1" ht="75" customHeight="1">
      <c r="A52" s="36" t="s">
        <v>451</v>
      </c>
      <c r="B52" s="35" t="s">
        <v>835</v>
      </c>
      <c r="C52" s="19"/>
      <c r="D52" s="19"/>
      <c r="E52" s="45" t="s">
        <v>884</v>
      </c>
      <c r="F52" s="24"/>
      <c r="G52" s="24"/>
      <c r="H52" s="127">
        <v>23.768870512422364</v>
      </c>
      <c r="I52" s="47">
        <f t="shared" si="3"/>
        <v>23.768870512422364</v>
      </c>
      <c r="J52" s="49" t="s">
        <v>392</v>
      </c>
      <c r="K52" s="50">
        <v>12</v>
      </c>
      <c r="L52" s="51"/>
      <c r="M52" s="48">
        <f t="shared" si="2"/>
        <v>0</v>
      </c>
    </row>
    <row r="53" spans="1:13" s="17" customFormat="1" ht="75" customHeight="1">
      <c r="A53" s="36" t="s">
        <v>453</v>
      </c>
      <c r="B53" s="35" t="s">
        <v>836</v>
      </c>
      <c r="C53" s="19"/>
      <c r="D53" s="19"/>
      <c r="E53" s="45" t="s">
        <v>884</v>
      </c>
      <c r="F53" s="24"/>
      <c r="G53" s="24"/>
      <c r="H53" s="127">
        <v>23.768870512422364</v>
      </c>
      <c r="I53" s="47">
        <f t="shared" si="3"/>
        <v>23.768870512422364</v>
      </c>
      <c r="J53" s="49" t="s">
        <v>392</v>
      </c>
      <c r="K53" s="50">
        <v>12</v>
      </c>
      <c r="L53" s="51"/>
      <c r="M53" s="48">
        <f t="shared" si="2"/>
        <v>0</v>
      </c>
    </row>
    <row r="54" spans="1:13" s="17" customFormat="1" ht="75" customHeight="1">
      <c r="A54" s="36" t="s">
        <v>452</v>
      </c>
      <c r="B54" s="35" t="s">
        <v>837</v>
      </c>
      <c r="C54" s="19"/>
      <c r="D54" s="19"/>
      <c r="E54" s="45" t="s">
        <v>884</v>
      </c>
      <c r="F54" s="24"/>
      <c r="G54" s="24"/>
      <c r="H54" s="127">
        <v>23.768870512422364</v>
      </c>
      <c r="I54" s="47">
        <f t="shared" si="3"/>
        <v>23.768870512422364</v>
      </c>
      <c r="J54" s="49" t="s">
        <v>392</v>
      </c>
      <c r="K54" s="50">
        <v>12</v>
      </c>
      <c r="L54" s="51"/>
      <c r="M54" s="48">
        <f t="shared" si="2"/>
        <v>0</v>
      </c>
    </row>
    <row r="55" spans="1:13" s="17" customFormat="1" ht="75" customHeight="1">
      <c r="A55" s="36" t="s">
        <v>483</v>
      </c>
      <c r="B55" s="35" t="s">
        <v>838</v>
      </c>
      <c r="C55" s="19"/>
      <c r="D55" s="19"/>
      <c r="E55" s="45" t="s">
        <v>885</v>
      </c>
      <c r="F55" s="24">
        <v>5902767981576</v>
      </c>
      <c r="G55" s="24"/>
      <c r="H55" s="127">
        <v>24.222602630434782</v>
      </c>
      <c r="I55" s="47">
        <f t="shared" si="1"/>
        <v>24.222602630434782</v>
      </c>
      <c r="J55" s="49" t="s">
        <v>392</v>
      </c>
      <c r="K55" s="50">
        <v>12</v>
      </c>
      <c r="L55" s="51"/>
      <c r="M55" s="48">
        <f t="shared" si="0"/>
        <v>0</v>
      </c>
    </row>
    <row r="56" spans="1:13" s="17" customFormat="1" ht="75" customHeight="1">
      <c r="A56" s="36" t="s">
        <v>485</v>
      </c>
      <c r="B56" s="35" t="s">
        <v>839</v>
      </c>
      <c r="C56" s="19"/>
      <c r="D56" s="19"/>
      <c r="E56" s="45" t="s">
        <v>885</v>
      </c>
      <c r="F56" s="24">
        <v>5902767981590</v>
      </c>
      <c r="G56" s="24"/>
      <c r="H56" s="127">
        <v>24.222602630434782</v>
      </c>
      <c r="I56" s="47">
        <f t="shared" si="1"/>
        <v>24.222602630434782</v>
      </c>
      <c r="J56" s="49" t="s">
        <v>392</v>
      </c>
      <c r="K56" s="50">
        <v>12</v>
      </c>
      <c r="L56" s="51"/>
      <c r="M56" s="48">
        <f t="shared" si="0"/>
        <v>0</v>
      </c>
    </row>
    <row r="57" spans="1:13" s="17" customFormat="1" ht="75" customHeight="1">
      <c r="A57" s="36" t="s">
        <v>484</v>
      </c>
      <c r="B57" s="35" t="s">
        <v>840</v>
      </c>
      <c r="C57" s="19"/>
      <c r="D57" s="19"/>
      <c r="E57" s="45" t="s">
        <v>885</v>
      </c>
      <c r="F57" s="24">
        <v>5902767981583</v>
      </c>
      <c r="G57" s="24"/>
      <c r="H57" s="127">
        <v>24.222602630434782</v>
      </c>
      <c r="I57" s="47">
        <f t="shared" si="1"/>
        <v>24.222602630434782</v>
      </c>
      <c r="J57" s="49" t="s">
        <v>392</v>
      </c>
      <c r="K57" s="50">
        <v>12</v>
      </c>
      <c r="L57" s="51"/>
      <c r="M57" s="48">
        <f t="shared" si="0"/>
        <v>0</v>
      </c>
    </row>
    <row r="58" spans="1:13" s="17" customFormat="1" ht="75" customHeight="1">
      <c r="A58" s="36" t="s">
        <v>486</v>
      </c>
      <c r="B58" s="35" t="s">
        <v>841</v>
      </c>
      <c r="C58" s="19"/>
      <c r="D58" s="19"/>
      <c r="E58" s="45" t="s">
        <v>885</v>
      </c>
      <c r="F58" s="24">
        <v>5902767981606</v>
      </c>
      <c r="G58" s="24"/>
      <c r="H58" s="127">
        <v>26.076602630434778</v>
      </c>
      <c r="I58" s="47">
        <f t="shared" si="1"/>
        <v>26.076602630434778</v>
      </c>
      <c r="J58" s="49" t="s">
        <v>392</v>
      </c>
      <c r="K58" s="50">
        <v>12</v>
      </c>
      <c r="L58" s="51"/>
      <c r="M58" s="48">
        <f t="shared" si="0"/>
        <v>0</v>
      </c>
    </row>
    <row r="59" spans="1:13" s="17" customFormat="1" ht="75" customHeight="1">
      <c r="A59" s="36" t="s">
        <v>488</v>
      </c>
      <c r="B59" s="35" t="s">
        <v>842</v>
      </c>
      <c r="C59" s="19"/>
      <c r="D59" s="19"/>
      <c r="E59" s="45" t="s">
        <v>885</v>
      </c>
      <c r="F59" s="24">
        <v>5902767981620</v>
      </c>
      <c r="G59" s="24"/>
      <c r="H59" s="127">
        <v>26.076602630434778</v>
      </c>
      <c r="I59" s="47">
        <f t="shared" si="1"/>
        <v>26.076602630434778</v>
      </c>
      <c r="J59" s="49" t="s">
        <v>392</v>
      </c>
      <c r="K59" s="50">
        <v>12</v>
      </c>
      <c r="L59" s="51"/>
      <c r="M59" s="48">
        <f t="shared" si="0"/>
        <v>0</v>
      </c>
    </row>
    <row r="60" spans="1:13" s="17" customFormat="1" ht="75" customHeight="1">
      <c r="A60" s="36" t="s">
        <v>487</v>
      </c>
      <c r="B60" s="35" t="s">
        <v>843</v>
      </c>
      <c r="C60" s="19"/>
      <c r="D60" s="19"/>
      <c r="E60" s="45" t="s">
        <v>885</v>
      </c>
      <c r="F60" s="24">
        <v>5902767981613</v>
      </c>
      <c r="G60" s="24"/>
      <c r="H60" s="127">
        <v>26.076602630434778</v>
      </c>
      <c r="I60" s="47">
        <f t="shared" si="1"/>
        <v>26.076602630434778</v>
      </c>
      <c r="J60" s="49" t="s">
        <v>392</v>
      </c>
      <c r="K60" s="50">
        <v>12</v>
      </c>
      <c r="L60" s="51"/>
      <c r="M60" s="48">
        <f t="shared" si="0"/>
        <v>0</v>
      </c>
    </row>
    <row r="61" spans="1:13" s="17" customFormat="1" ht="75" customHeight="1">
      <c r="A61" s="36" t="s">
        <v>844</v>
      </c>
      <c r="B61" s="35" t="s">
        <v>850</v>
      </c>
      <c r="C61" s="19"/>
      <c r="D61" s="19"/>
      <c r="E61" s="45" t="s">
        <v>885</v>
      </c>
      <c r="F61" s="24"/>
      <c r="G61" s="41"/>
      <c r="H61" s="127">
        <v>18.637769059006221</v>
      </c>
      <c r="I61" s="47">
        <f t="shared" si="1"/>
        <v>18.637769059006221</v>
      </c>
      <c r="J61" s="49" t="s">
        <v>392</v>
      </c>
      <c r="K61" s="50">
        <v>12</v>
      </c>
      <c r="L61" s="51"/>
      <c r="M61" s="48">
        <f t="shared" si="0"/>
        <v>0</v>
      </c>
    </row>
    <row r="62" spans="1:13" s="17" customFormat="1" ht="75" customHeight="1">
      <c r="A62" s="36" t="s">
        <v>845</v>
      </c>
      <c r="B62" s="35" t="s">
        <v>851</v>
      </c>
      <c r="C62" s="19"/>
      <c r="D62" s="19"/>
      <c r="E62" s="45" t="s">
        <v>885</v>
      </c>
      <c r="F62" s="24"/>
      <c r="G62" s="41"/>
      <c r="H62" s="127">
        <v>18.637769059006217</v>
      </c>
      <c r="I62" s="118">
        <f t="shared" si="1"/>
        <v>18.637769059006217</v>
      </c>
      <c r="J62" s="49" t="s">
        <v>392</v>
      </c>
      <c r="K62" s="119">
        <v>12</v>
      </c>
      <c r="L62" s="120"/>
      <c r="M62" s="121">
        <f t="shared" si="0"/>
        <v>0</v>
      </c>
    </row>
    <row r="63" spans="1:13" s="17" customFormat="1" ht="75" customHeight="1">
      <c r="A63" s="36" t="s">
        <v>846</v>
      </c>
      <c r="B63" s="35" t="s">
        <v>852</v>
      </c>
      <c r="C63" s="19"/>
      <c r="D63" s="19"/>
      <c r="E63" s="45" t="s">
        <v>885</v>
      </c>
      <c r="F63" s="24"/>
      <c r="G63" s="41"/>
      <c r="H63" s="127">
        <v>18.637769059006217</v>
      </c>
      <c r="I63" s="118">
        <f t="shared" si="1"/>
        <v>18.637769059006217</v>
      </c>
      <c r="J63" s="49" t="s">
        <v>392</v>
      </c>
      <c r="K63" s="119">
        <v>12</v>
      </c>
      <c r="L63" s="120"/>
      <c r="M63" s="121">
        <f t="shared" si="0"/>
        <v>0</v>
      </c>
    </row>
    <row r="64" spans="1:13" s="17" customFormat="1" ht="75" customHeight="1">
      <c r="A64" s="36" t="s">
        <v>847</v>
      </c>
      <c r="B64" s="35" t="s">
        <v>853</v>
      </c>
      <c r="C64" s="19"/>
      <c r="D64" s="19"/>
      <c r="E64" s="45" t="s">
        <v>885</v>
      </c>
      <c r="F64" s="24"/>
      <c r="G64" s="41"/>
      <c r="H64" s="127">
        <v>18.637769059006217</v>
      </c>
      <c r="I64" s="118">
        <f t="shared" si="1"/>
        <v>18.637769059006217</v>
      </c>
      <c r="J64" s="49" t="s">
        <v>392</v>
      </c>
      <c r="K64" s="119">
        <v>12</v>
      </c>
      <c r="L64" s="120"/>
      <c r="M64" s="121">
        <f t="shared" si="0"/>
        <v>0</v>
      </c>
    </row>
    <row r="65" spans="1:13" s="17" customFormat="1" ht="75" customHeight="1">
      <c r="A65" s="36" t="s">
        <v>848</v>
      </c>
      <c r="B65" s="35" t="s">
        <v>854</v>
      </c>
      <c r="C65" s="19"/>
      <c r="D65" s="19"/>
      <c r="E65" s="45" t="s">
        <v>885</v>
      </c>
      <c r="F65" s="24"/>
      <c r="G65" s="41"/>
      <c r="H65" s="127">
        <v>18.637769059006217</v>
      </c>
      <c r="I65" s="118">
        <f t="shared" si="1"/>
        <v>18.637769059006217</v>
      </c>
      <c r="J65" s="49" t="s">
        <v>392</v>
      </c>
      <c r="K65" s="119">
        <v>12</v>
      </c>
      <c r="L65" s="120"/>
      <c r="M65" s="121">
        <f t="shared" si="0"/>
        <v>0</v>
      </c>
    </row>
    <row r="66" spans="1:13" s="17" customFormat="1" ht="75" customHeight="1">
      <c r="A66" s="36" t="s">
        <v>849</v>
      </c>
      <c r="B66" s="35" t="s">
        <v>855</v>
      </c>
      <c r="C66" s="19"/>
      <c r="D66" s="19"/>
      <c r="E66" s="45" t="s">
        <v>885</v>
      </c>
      <c r="F66" s="24"/>
      <c r="G66" s="41"/>
      <c r="H66" s="127">
        <v>18.637769059006217</v>
      </c>
      <c r="I66" s="47">
        <f t="shared" si="1"/>
        <v>18.637769059006217</v>
      </c>
      <c r="J66" s="49" t="s">
        <v>392</v>
      </c>
      <c r="K66" s="50">
        <v>12</v>
      </c>
      <c r="L66" s="51"/>
      <c r="M66" s="121">
        <f t="shared" si="0"/>
        <v>0</v>
      </c>
    </row>
    <row r="67" spans="1:13" s="17" customFormat="1" ht="75" customHeight="1">
      <c r="A67" s="36" t="s">
        <v>495</v>
      </c>
      <c r="B67" s="35" t="s">
        <v>856</v>
      </c>
      <c r="C67" s="19"/>
      <c r="D67" s="19"/>
      <c r="E67" s="45" t="s">
        <v>886</v>
      </c>
      <c r="F67" s="24">
        <v>5902767981637</v>
      </c>
      <c r="G67" s="24"/>
      <c r="H67" s="127">
        <v>17.782197630434784</v>
      </c>
      <c r="I67" s="47">
        <f t="shared" si="1"/>
        <v>17.782197630434784</v>
      </c>
      <c r="J67" s="49" t="s">
        <v>392</v>
      </c>
      <c r="K67" s="50">
        <v>12</v>
      </c>
      <c r="L67" s="51"/>
      <c r="M67" s="48">
        <f t="shared" si="0"/>
        <v>0</v>
      </c>
    </row>
    <row r="68" spans="1:13" s="17" customFormat="1" ht="75" customHeight="1">
      <c r="A68" s="36" t="s">
        <v>497</v>
      </c>
      <c r="B68" s="35" t="s">
        <v>857</v>
      </c>
      <c r="C68" s="19"/>
      <c r="D68" s="19"/>
      <c r="E68" s="45" t="s">
        <v>886</v>
      </c>
      <c r="F68" s="24">
        <v>5902767981651</v>
      </c>
      <c r="G68" s="24"/>
      <c r="H68" s="127">
        <v>17.782197630434784</v>
      </c>
      <c r="I68" s="47">
        <f t="shared" si="1"/>
        <v>17.782197630434784</v>
      </c>
      <c r="J68" s="49" t="s">
        <v>392</v>
      </c>
      <c r="K68" s="50">
        <v>12</v>
      </c>
      <c r="L68" s="51"/>
      <c r="M68" s="48">
        <f t="shared" si="0"/>
        <v>0</v>
      </c>
    </row>
    <row r="69" spans="1:13" s="17" customFormat="1" ht="75" customHeight="1">
      <c r="A69" s="36" t="s">
        <v>496</v>
      </c>
      <c r="B69" s="35" t="s">
        <v>858</v>
      </c>
      <c r="C69" s="19"/>
      <c r="D69" s="19"/>
      <c r="E69" s="45" t="s">
        <v>886</v>
      </c>
      <c r="F69" s="24">
        <v>5902767981644</v>
      </c>
      <c r="G69" s="24"/>
      <c r="H69" s="127">
        <v>17.782197630434784</v>
      </c>
      <c r="I69" s="47">
        <f t="shared" si="1"/>
        <v>17.782197630434784</v>
      </c>
      <c r="J69" s="49" t="s">
        <v>392</v>
      </c>
      <c r="K69" s="50">
        <v>12</v>
      </c>
      <c r="L69" s="51"/>
      <c r="M69" s="48">
        <f t="shared" si="0"/>
        <v>0</v>
      </c>
    </row>
    <row r="70" spans="1:13" s="17" customFormat="1" ht="75" customHeight="1">
      <c r="A70" s="36" t="s">
        <v>498</v>
      </c>
      <c r="B70" s="35" t="s">
        <v>859</v>
      </c>
      <c r="C70" s="19"/>
      <c r="D70" s="19"/>
      <c r="E70" s="45" t="s">
        <v>886</v>
      </c>
      <c r="F70" s="24">
        <v>5902767981668</v>
      </c>
      <c r="G70" s="24"/>
      <c r="H70" s="127">
        <v>17.782197630434784</v>
      </c>
      <c r="I70" s="47">
        <f t="shared" si="1"/>
        <v>17.782197630434784</v>
      </c>
      <c r="J70" s="49" t="s">
        <v>392</v>
      </c>
      <c r="K70" s="50">
        <v>12</v>
      </c>
      <c r="L70" s="51"/>
      <c r="M70" s="48">
        <f t="shared" si="0"/>
        <v>0</v>
      </c>
    </row>
    <row r="71" spans="1:13" s="17" customFormat="1" ht="75" customHeight="1">
      <c r="A71" s="36" t="s">
        <v>500</v>
      </c>
      <c r="B71" s="35" t="s">
        <v>860</v>
      </c>
      <c r="C71" s="19"/>
      <c r="D71" s="19"/>
      <c r="E71" s="45" t="s">
        <v>886</v>
      </c>
      <c r="F71" s="24">
        <v>5902767981682</v>
      </c>
      <c r="G71" s="24"/>
      <c r="H71" s="127">
        <v>17.782197630434784</v>
      </c>
      <c r="I71" s="47">
        <f t="shared" si="1"/>
        <v>17.782197630434784</v>
      </c>
      <c r="J71" s="49" t="s">
        <v>392</v>
      </c>
      <c r="K71" s="50">
        <v>12</v>
      </c>
      <c r="L71" s="51"/>
      <c r="M71" s="48">
        <f t="shared" si="0"/>
        <v>0</v>
      </c>
    </row>
    <row r="72" spans="1:13" s="17" customFormat="1" ht="75" customHeight="1">
      <c r="A72" s="36" t="s">
        <v>499</v>
      </c>
      <c r="B72" s="35" t="s">
        <v>861</v>
      </c>
      <c r="C72" s="19"/>
      <c r="D72" s="19"/>
      <c r="E72" s="45" t="s">
        <v>886</v>
      </c>
      <c r="F72" s="24">
        <v>5902767981675</v>
      </c>
      <c r="G72" s="24"/>
      <c r="H72" s="127">
        <v>17.782197630434784</v>
      </c>
      <c r="I72" s="47">
        <f t="shared" si="1"/>
        <v>17.782197630434784</v>
      </c>
      <c r="J72" s="49" t="s">
        <v>392</v>
      </c>
      <c r="K72" s="50">
        <v>12</v>
      </c>
      <c r="L72" s="51"/>
      <c r="M72" s="48">
        <f t="shared" si="0"/>
        <v>0</v>
      </c>
    </row>
    <row r="73" spans="1:13" s="17" customFormat="1" ht="75" customHeight="1">
      <c r="A73" s="36" t="s">
        <v>478</v>
      </c>
      <c r="B73" s="35" t="s">
        <v>862</v>
      </c>
      <c r="C73" s="19"/>
      <c r="D73" s="19"/>
      <c r="E73" s="45" t="s">
        <v>887</v>
      </c>
      <c r="F73" s="24">
        <v>5908227345001</v>
      </c>
      <c r="G73" s="24"/>
      <c r="H73" s="127">
        <v>28.607370035203353</v>
      </c>
      <c r="I73" s="47">
        <f t="shared" si="1"/>
        <v>28.607370035203353</v>
      </c>
      <c r="J73" s="49" t="s">
        <v>392</v>
      </c>
      <c r="K73" s="50">
        <v>12</v>
      </c>
      <c r="L73" s="51"/>
      <c r="M73" s="48">
        <f t="shared" si="0"/>
        <v>0</v>
      </c>
    </row>
    <row r="74" spans="1:13" s="17" customFormat="1" ht="75" customHeight="1">
      <c r="A74" s="36" t="s">
        <v>479</v>
      </c>
      <c r="B74" s="35" t="s">
        <v>863</v>
      </c>
      <c r="C74" s="19"/>
      <c r="D74" s="19"/>
      <c r="E74" s="45" t="s">
        <v>887</v>
      </c>
      <c r="F74" s="24"/>
      <c r="G74" s="24"/>
      <c r="H74" s="127">
        <v>30.461370035203345</v>
      </c>
      <c r="I74" s="47">
        <f t="shared" si="1"/>
        <v>30.461370035203345</v>
      </c>
      <c r="J74" s="49" t="s">
        <v>392</v>
      </c>
      <c r="K74" s="50">
        <v>12</v>
      </c>
      <c r="L74" s="51"/>
      <c r="M74" s="48">
        <f t="shared" si="0"/>
        <v>0</v>
      </c>
    </row>
    <row r="75" spans="1:13" s="17" customFormat="1" ht="75" customHeight="1">
      <c r="A75" s="36" t="s">
        <v>480</v>
      </c>
      <c r="B75" s="35" t="s">
        <v>870</v>
      </c>
      <c r="C75" s="19"/>
      <c r="D75" s="19"/>
      <c r="E75" s="45" t="s">
        <v>888</v>
      </c>
      <c r="F75" s="24">
        <v>5908227345025</v>
      </c>
      <c r="G75" s="24"/>
      <c r="H75" s="127">
        <v>20.4435971780605</v>
      </c>
      <c r="I75" s="47">
        <f t="shared" si="1"/>
        <v>20.4435971780605</v>
      </c>
      <c r="J75" s="49" t="s">
        <v>392</v>
      </c>
      <c r="K75" s="50">
        <v>12</v>
      </c>
      <c r="L75" s="51"/>
      <c r="M75" s="48">
        <f t="shared" si="0"/>
        <v>0</v>
      </c>
    </row>
    <row r="76" spans="1:13" s="17" customFormat="1" ht="75" customHeight="1">
      <c r="A76" s="36" t="s">
        <v>481</v>
      </c>
      <c r="B76" s="35" t="s">
        <v>871</v>
      </c>
      <c r="C76" s="19"/>
      <c r="D76" s="19"/>
      <c r="E76" s="45" t="s">
        <v>888</v>
      </c>
      <c r="F76" s="24">
        <v>5908227345056</v>
      </c>
      <c r="G76" s="24"/>
      <c r="H76" s="127">
        <v>20.4435971780605</v>
      </c>
      <c r="I76" s="47">
        <f t="shared" si="1"/>
        <v>20.4435971780605</v>
      </c>
      <c r="J76" s="49" t="s">
        <v>392</v>
      </c>
      <c r="K76" s="50">
        <v>12</v>
      </c>
      <c r="L76" s="51"/>
      <c r="M76" s="48">
        <f t="shared" si="0"/>
        <v>0</v>
      </c>
    </row>
    <row r="77" spans="1:13" s="17" customFormat="1" ht="75" customHeight="1">
      <c r="A77" s="36" t="s">
        <v>482</v>
      </c>
      <c r="B77" s="35" t="s">
        <v>872</v>
      </c>
      <c r="C77" s="19"/>
      <c r="D77" s="19"/>
      <c r="E77" s="45" t="s">
        <v>888</v>
      </c>
      <c r="F77" s="24">
        <v>5908227345049</v>
      </c>
      <c r="G77" s="24"/>
      <c r="H77" s="127">
        <v>20.4435971780605</v>
      </c>
      <c r="I77" s="47">
        <f t="shared" si="1"/>
        <v>20.4435971780605</v>
      </c>
      <c r="J77" s="49" t="s">
        <v>392</v>
      </c>
      <c r="K77" s="50">
        <v>12</v>
      </c>
      <c r="L77" s="51"/>
      <c r="M77" s="48">
        <f t="shared" si="0"/>
        <v>0</v>
      </c>
    </row>
    <row r="78" spans="1:13" s="17" customFormat="1" ht="75" customHeight="1">
      <c r="A78" s="36" t="s">
        <v>507</v>
      </c>
      <c r="B78" s="35" t="s">
        <v>873</v>
      </c>
      <c r="C78" s="19"/>
      <c r="D78" s="19"/>
      <c r="E78" s="45" t="s">
        <v>889</v>
      </c>
      <c r="F78" s="24">
        <v>5908227345605</v>
      </c>
      <c r="G78" s="24"/>
      <c r="H78" s="127">
        <v>31.817224155404741</v>
      </c>
      <c r="I78" s="47">
        <f t="shared" si="1"/>
        <v>31.817224155404741</v>
      </c>
      <c r="J78" s="49" t="s">
        <v>392</v>
      </c>
      <c r="K78" s="50">
        <v>12</v>
      </c>
      <c r="L78" s="51"/>
      <c r="M78" s="48">
        <f t="shared" si="0"/>
        <v>0</v>
      </c>
    </row>
    <row r="79" spans="1:13" s="17" customFormat="1" ht="75" customHeight="1">
      <c r="A79" s="36" t="s">
        <v>508</v>
      </c>
      <c r="B79" s="35" t="s">
        <v>874</v>
      </c>
      <c r="C79" s="19"/>
      <c r="D79" s="19"/>
      <c r="E79" s="45" t="s">
        <v>889</v>
      </c>
      <c r="F79" s="24">
        <v>5908227348675</v>
      </c>
      <c r="G79" s="24"/>
      <c r="H79" s="127">
        <v>33.671224155404751</v>
      </c>
      <c r="I79" s="47">
        <f t="shared" si="1"/>
        <v>33.671224155404751</v>
      </c>
      <c r="J79" s="49" t="s">
        <v>392</v>
      </c>
      <c r="K79" s="50">
        <v>12</v>
      </c>
      <c r="L79" s="51"/>
      <c r="M79" s="48">
        <f t="shared" si="0"/>
        <v>0</v>
      </c>
    </row>
    <row r="80" spans="1:13" s="17" customFormat="1" ht="75" customHeight="1">
      <c r="A80" s="36" t="s">
        <v>1446</v>
      </c>
      <c r="B80" s="35" t="s">
        <v>1483</v>
      </c>
      <c r="C80" s="19"/>
      <c r="D80" s="87"/>
      <c r="E80" s="44" t="s">
        <v>1474</v>
      </c>
      <c r="F80" s="24">
        <v>5902767986205</v>
      </c>
      <c r="G80" s="24"/>
      <c r="H80" s="127">
        <v>418.95958293478259</v>
      </c>
      <c r="I80" s="47">
        <f t="shared" si="1"/>
        <v>418.95958293478259</v>
      </c>
      <c r="J80" s="49" t="s">
        <v>392</v>
      </c>
      <c r="K80" s="50">
        <v>6</v>
      </c>
      <c r="L80" s="51"/>
      <c r="M80" s="76">
        <f t="shared" si="0"/>
        <v>0</v>
      </c>
    </row>
    <row r="81" spans="1:13" s="17" customFormat="1" ht="75" customHeight="1">
      <c r="A81" s="36" t="s">
        <v>509</v>
      </c>
      <c r="B81" s="35" t="s">
        <v>875</v>
      </c>
      <c r="C81" s="19"/>
      <c r="D81" s="19"/>
      <c r="E81" s="44" t="s">
        <v>1477</v>
      </c>
      <c r="F81" s="24">
        <v>5908227349306</v>
      </c>
      <c r="G81" s="24"/>
      <c r="H81" s="127">
        <v>273.75003013975157</v>
      </c>
      <c r="I81" s="47">
        <f t="shared" si="1"/>
        <v>273.75003013975157</v>
      </c>
      <c r="J81" s="49" t="s">
        <v>392</v>
      </c>
      <c r="K81" s="50">
        <v>8</v>
      </c>
      <c r="L81" s="51"/>
      <c r="M81" s="76">
        <f t="shared" si="0"/>
        <v>0</v>
      </c>
    </row>
    <row r="82" spans="1:13" s="17" customFormat="1" ht="75" customHeight="1">
      <c r="A82" s="36" t="s">
        <v>510</v>
      </c>
      <c r="B82" s="35" t="s">
        <v>876</v>
      </c>
      <c r="C82" s="19"/>
      <c r="D82" s="19"/>
      <c r="E82" s="44" t="s">
        <v>1477</v>
      </c>
      <c r="F82" s="24">
        <v>5902767981804</v>
      </c>
      <c r="G82" s="24"/>
      <c r="H82" s="127">
        <v>275.5157444254661</v>
      </c>
      <c r="I82" s="47">
        <f t="shared" si="1"/>
        <v>275.5157444254661</v>
      </c>
      <c r="J82" s="49" t="s">
        <v>392</v>
      </c>
      <c r="K82" s="50">
        <v>8</v>
      </c>
      <c r="L82" s="51"/>
      <c r="M82" s="76">
        <f t="shared" si="0"/>
        <v>0</v>
      </c>
    </row>
    <row r="83" spans="1:13" s="17" customFormat="1" ht="75" customHeight="1">
      <c r="A83" s="36" t="s">
        <v>513</v>
      </c>
      <c r="B83" s="35" t="s">
        <v>879</v>
      </c>
      <c r="C83" s="19"/>
      <c r="D83" s="19"/>
      <c r="E83" s="44" t="s">
        <v>1477</v>
      </c>
      <c r="F83" s="24">
        <v>5908227349313</v>
      </c>
      <c r="G83" s="24"/>
      <c r="H83" s="127">
        <v>343.76895436335371</v>
      </c>
      <c r="I83" s="47">
        <f t="shared" si="1"/>
        <v>343.76895436335371</v>
      </c>
      <c r="J83" s="49" t="s">
        <v>392</v>
      </c>
      <c r="K83" s="50">
        <v>4</v>
      </c>
      <c r="L83" s="51"/>
      <c r="M83" s="76">
        <f t="shared" si="0"/>
        <v>0</v>
      </c>
    </row>
    <row r="84" spans="1:13" s="17" customFormat="1" ht="75" customHeight="1">
      <c r="A84" s="36" t="s">
        <v>514</v>
      </c>
      <c r="B84" s="35" t="s">
        <v>880</v>
      </c>
      <c r="C84" s="19"/>
      <c r="D84" s="19"/>
      <c r="E84" s="44" t="s">
        <v>1477</v>
      </c>
      <c r="F84" s="24">
        <v>5902767981828</v>
      </c>
      <c r="G84" s="24"/>
      <c r="H84" s="127">
        <v>345.53466864906812</v>
      </c>
      <c r="I84" s="47">
        <f t="shared" si="1"/>
        <v>345.53466864906812</v>
      </c>
      <c r="J84" s="49" t="s">
        <v>392</v>
      </c>
      <c r="K84" s="50">
        <v>4</v>
      </c>
      <c r="L84" s="51"/>
      <c r="M84" s="76">
        <f t="shared" si="0"/>
        <v>0</v>
      </c>
    </row>
    <row r="85" spans="1:13" s="17" customFormat="1" ht="75" customHeight="1">
      <c r="A85" s="36" t="s">
        <v>511</v>
      </c>
      <c r="B85" s="35" t="s">
        <v>877</v>
      </c>
      <c r="C85" s="19"/>
      <c r="D85" s="19"/>
      <c r="E85" s="44" t="s">
        <v>1477</v>
      </c>
      <c r="F85" s="24">
        <v>5908227349320</v>
      </c>
      <c r="G85" s="24"/>
      <c r="H85" s="127">
        <v>300.23493013975127</v>
      </c>
      <c r="I85" s="47">
        <f t="shared" si="1"/>
        <v>300.23493013975127</v>
      </c>
      <c r="J85" s="49" t="s">
        <v>392</v>
      </c>
      <c r="K85" s="50">
        <v>6</v>
      </c>
      <c r="L85" s="51"/>
      <c r="M85" s="76">
        <f t="shared" si="0"/>
        <v>0</v>
      </c>
    </row>
    <row r="86" spans="1:13" s="17" customFormat="1" ht="75" customHeight="1">
      <c r="A86" s="36" t="s">
        <v>512</v>
      </c>
      <c r="B86" s="35" t="s">
        <v>878</v>
      </c>
      <c r="C86" s="19"/>
      <c r="D86" s="19"/>
      <c r="E86" s="44" t="s">
        <v>1477</v>
      </c>
      <c r="F86" s="24">
        <v>5902767981811</v>
      </c>
      <c r="G86" s="24"/>
      <c r="H86" s="127">
        <v>302.00064442546574</v>
      </c>
      <c r="I86" s="47">
        <f t="shared" si="1"/>
        <v>302.00064442546574</v>
      </c>
      <c r="J86" s="49" t="s">
        <v>392</v>
      </c>
      <c r="K86" s="50">
        <v>6</v>
      </c>
      <c r="L86" s="51"/>
      <c r="M86" s="76">
        <f t="shared" si="0"/>
        <v>0</v>
      </c>
    </row>
  </sheetData>
  <mergeCells count="4">
    <mergeCell ref="A5:L5"/>
    <mergeCell ref="I2:L2"/>
    <mergeCell ref="I3:L3"/>
    <mergeCell ref="I4:L4"/>
  </mergeCells>
  <hyperlinks>
    <hyperlink ref="E7" r:id="rId1"/>
    <hyperlink ref="E8:E12" r:id="rId2" display="oval60_7040T.htm"/>
    <hyperlink ref="E13" r:id="rId3"/>
    <hyperlink ref="E14:E18" r:id="rId4" display="oval60_7040T/P.htm"/>
    <hyperlink ref="E19" r:id="rId5"/>
    <hyperlink ref="E20:E24" r:id="rId6" display="oval60_7040T/R.htm"/>
    <hyperlink ref="E25" r:id="rId7"/>
    <hyperlink ref="E26:E30" r:id="rId8" display="oval60_7040STYL.htm"/>
    <hyperlink ref="E55" r:id="rId9"/>
    <hyperlink ref="E56:E66" r:id="rId10" display="oval100_7063T.htm"/>
    <hyperlink ref="E67" r:id="rId11"/>
    <hyperlink ref="E68:E72" r:id="rId12" display="oval100_7063T/OB.htm"/>
    <hyperlink ref="E73" r:id="rId13" display="oval60_7040.htm"/>
    <hyperlink ref="E74" r:id="rId14" display="oval60_7040.htm"/>
    <hyperlink ref="E75" r:id="rId15"/>
    <hyperlink ref="E76:E77" r:id="rId16" display="oval60_7040B/K.htm"/>
    <hyperlink ref="E78" r:id="rId17"/>
    <hyperlink ref="E79" r:id="rId18"/>
    <hyperlink ref="E81" r:id="rId19" display="http://www.eurohandel.pl/karty_katalogowe_vl_pl/oprawyvl.pdf"/>
    <hyperlink ref="E82" r:id="rId20" display="http://www.eurohandel.pl/karty_katalogowe_vl_pl/oprawyvl.pdf"/>
    <hyperlink ref="E83" r:id="rId21" display="http://www.eurohandel.pl/karty_katalogowe_vl_pl/oprawyvl.pdf"/>
    <hyperlink ref="E84" r:id="rId22" display="http://www.eurohandel.pl/karty_katalogowe_vl_pl/oprawyvl.pdf"/>
    <hyperlink ref="E85" r:id="rId23" display="http://www.eurohandel.pl/karty_katalogowe_vl_pl/oprawyvl.pdf"/>
    <hyperlink ref="E86" r:id="rId24" display="http://www.eurohandel.pl/karty_katalogowe_vl_pl/oprawyvl.pdf"/>
    <hyperlink ref="E80" r:id="rId25" display="http://www.eurohandel.pl/nowosci/OVAL-XXL.pdf"/>
    <hyperlink ref="E31" r:id="rId26"/>
    <hyperlink ref="E32:E36" r:id="rId27" display="oval60_7040T.htm"/>
    <hyperlink ref="E37" r:id="rId28"/>
    <hyperlink ref="E38:E42" r:id="rId29" display="oval60_7040T/P.htm"/>
    <hyperlink ref="E43" r:id="rId30"/>
    <hyperlink ref="E44:E48" r:id="rId31" display="oval60_7040T/R.htm"/>
    <hyperlink ref="E49" r:id="rId32"/>
    <hyperlink ref="E50:E54" r:id="rId33" display="oval60_7040STYL.htm"/>
  </hyperlinks>
  <pageMargins left="0.7" right="0.7" top="0.75" bottom="0.75" header="0.3" footer="0.3"/>
  <pageSetup paperSize="9" orientation="portrait" r:id="rId34"/>
  <drawing r:id="rId3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M182"/>
  <sheetViews>
    <sheetView zoomScale="64" zoomScaleNormal="64" workbookViewId="0">
      <selection activeCell="A6" sqref="A6"/>
    </sheetView>
  </sheetViews>
  <sheetFormatPr defaultRowHeight="15.75"/>
  <cols>
    <col min="1" max="1" width="22.7109375" customWidth="1"/>
    <col min="2" max="2" width="62.85546875" customWidth="1"/>
    <col min="3" max="3" width="26.85546875" customWidth="1"/>
    <col min="4" max="4" width="22.140625" customWidth="1"/>
    <col min="5" max="5" width="21.7109375" style="11" customWidth="1"/>
    <col min="6" max="6" width="19" customWidth="1"/>
    <col min="7" max="7" width="15.85546875" customWidth="1"/>
    <col min="8" max="8" width="22.140625" customWidth="1"/>
    <col min="9" max="9" width="20.5703125" customWidth="1"/>
    <col min="10" max="10" width="6.140625" customWidth="1"/>
    <col min="11" max="11" width="16.85546875" customWidth="1"/>
    <col min="12" max="12" width="15.28515625" customWidth="1"/>
    <col min="13" max="13" width="19.5703125" customWidth="1"/>
  </cols>
  <sheetData>
    <row r="1" spans="1:13" ht="63" customHeight="1">
      <c r="A1" s="6"/>
      <c r="B1" s="7"/>
      <c r="C1" s="7"/>
      <c r="D1" s="7"/>
      <c r="E1" s="7"/>
      <c r="F1" s="7"/>
      <c r="G1" s="7"/>
      <c r="H1" s="7"/>
      <c r="I1" s="13"/>
      <c r="J1" s="8"/>
      <c r="K1" s="9"/>
      <c r="L1" s="7"/>
      <c r="M1" s="37"/>
    </row>
    <row r="2" spans="1:13" ht="65.25" customHeight="1">
      <c r="A2" s="10"/>
      <c r="B2" s="5"/>
      <c r="C2" s="5"/>
      <c r="D2" s="5"/>
      <c r="E2" s="5"/>
      <c r="F2" s="5"/>
      <c r="G2" s="5"/>
      <c r="H2" s="5"/>
      <c r="I2" s="145"/>
      <c r="J2" s="145"/>
      <c r="K2" s="145"/>
      <c r="L2" s="145"/>
      <c r="M2" s="61"/>
    </row>
    <row r="3" spans="1:13" ht="28.5" customHeight="1">
      <c r="A3" s="38" t="s">
        <v>522</v>
      </c>
      <c r="B3" s="27">
        <f>'SPIS TREŚCI'!B3</f>
        <v>45292</v>
      </c>
      <c r="C3" s="5"/>
      <c r="D3" s="5"/>
      <c r="E3" s="5"/>
      <c r="F3" s="5"/>
      <c r="G3" s="5"/>
      <c r="H3" s="14"/>
      <c r="I3" s="146" t="s">
        <v>1588</v>
      </c>
      <c r="J3" s="146"/>
      <c r="K3" s="146"/>
      <c r="L3" s="146"/>
      <c r="M3" s="33">
        <f>SUM(M7:M182)</f>
        <v>0</v>
      </c>
    </row>
    <row r="4" spans="1:13" ht="28.5" customHeight="1" thickBot="1">
      <c r="A4" s="38" t="s">
        <v>1350</v>
      </c>
      <c r="B4" s="27">
        <f>'SPIS TREŚCI'!B4</f>
        <v>45290</v>
      </c>
      <c r="C4" s="5"/>
      <c r="D4" s="5"/>
      <c r="E4" s="5"/>
      <c r="F4" s="5"/>
      <c r="G4" s="5"/>
      <c r="H4" s="14"/>
      <c r="I4" s="147" t="s">
        <v>525</v>
      </c>
      <c r="J4" s="147"/>
      <c r="K4" s="147"/>
      <c r="L4" s="147"/>
      <c r="M4" s="26"/>
    </row>
    <row r="5" spans="1:13" s="1" customFormat="1" ht="63" customHeight="1" thickBot="1">
      <c r="A5" s="169" t="s">
        <v>696</v>
      </c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170"/>
      <c r="M5" s="40"/>
    </row>
    <row r="6" spans="1:13" s="2" customFormat="1" ht="55.5" customHeight="1">
      <c r="A6" s="20" t="s">
        <v>0</v>
      </c>
      <c r="B6" s="20" t="s">
        <v>1</v>
      </c>
      <c r="C6" s="20" t="s">
        <v>515</v>
      </c>
      <c r="D6" s="20" t="s">
        <v>527</v>
      </c>
      <c r="E6" s="20" t="s">
        <v>739</v>
      </c>
      <c r="F6" s="20" t="s">
        <v>516</v>
      </c>
      <c r="G6" s="20" t="s">
        <v>519</v>
      </c>
      <c r="H6" s="129" t="s">
        <v>393</v>
      </c>
      <c r="I6" s="15" t="s">
        <v>517</v>
      </c>
      <c r="J6" s="20" t="s">
        <v>391</v>
      </c>
      <c r="K6" s="20" t="s">
        <v>518</v>
      </c>
      <c r="L6" s="20" t="s">
        <v>523</v>
      </c>
      <c r="M6" s="20" t="s">
        <v>524</v>
      </c>
    </row>
    <row r="7" spans="1:13" s="17" customFormat="1" ht="75" customHeight="1">
      <c r="A7" s="86" t="s">
        <v>1455</v>
      </c>
      <c r="B7" s="35" t="s">
        <v>1456</v>
      </c>
      <c r="C7" s="19"/>
      <c r="D7" s="65"/>
      <c r="E7" s="44" t="s">
        <v>1471</v>
      </c>
      <c r="F7" s="24"/>
      <c r="G7" s="24"/>
      <c r="H7" s="127">
        <v>355.19710908710806</v>
      </c>
      <c r="I7" s="47">
        <f t="shared" ref="I7:I36" si="0">H7*(1-$M$4)</f>
        <v>355.19710908710806</v>
      </c>
      <c r="J7" s="49" t="s">
        <v>392</v>
      </c>
      <c r="K7" s="50">
        <v>1</v>
      </c>
      <c r="L7" s="51"/>
      <c r="M7" s="48">
        <f t="shared" ref="M7:M25" si="1">I7*L7</f>
        <v>0</v>
      </c>
    </row>
    <row r="8" spans="1:13" s="17" customFormat="1" ht="75" customHeight="1">
      <c r="A8" s="86" t="s">
        <v>1457</v>
      </c>
      <c r="B8" s="35" t="s">
        <v>1458</v>
      </c>
      <c r="C8" s="19"/>
      <c r="D8" s="65"/>
      <c r="E8" s="44" t="s">
        <v>1471</v>
      </c>
      <c r="F8" s="24"/>
      <c r="G8" s="24"/>
      <c r="H8" s="127">
        <v>355.19710908710806</v>
      </c>
      <c r="I8" s="47">
        <f t="shared" si="0"/>
        <v>355.19710908710806</v>
      </c>
      <c r="J8" s="49" t="s">
        <v>392</v>
      </c>
      <c r="K8" s="50">
        <v>1</v>
      </c>
      <c r="L8" s="51"/>
      <c r="M8" s="48">
        <f t="shared" si="1"/>
        <v>0</v>
      </c>
    </row>
    <row r="9" spans="1:13" s="17" customFormat="1" ht="75" customHeight="1">
      <c r="A9" s="86" t="s">
        <v>1459</v>
      </c>
      <c r="B9" s="35" t="s">
        <v>1462</v>
      </c>
      <c r="C9" s="19"/>
      <c r="D9" s="65"/>
      <c r="E9" s="44" t="s">
        <v>1471</v>
      </c>
      <c r="F9" s="24"/>
      <c r="G9" s="24"/>
      <c r="H9" s="127">
        <v>407.93794044599332</v>
      </c>
      <c r="I9" s="47">
        <f t="shared" si="0"/>
        <v>407.93794044599332</v>
      </c>
      <c r="J9" s="49" t="s">
        <v>392</v>
      </c>
      <c r="K9" s="50">
        <v>1</v>
      </c>
      <c r="L9" s="51"/>
      <c r="M9" s="48">
        <f t="shared" si="1"/>
        <v>0</v>
      </c>
    </row>
    <row r="10" spans="1:13" s="17" customFormat="1" ht="75" customHeight="1">
      <c r="A10" s="86" t="s">
        <v>1460</v>
      </c>
      <c r="B10" s="35" t="s">
        <v>1461</v>
      </c>
      <c r="C10" s="19"/>
      <c r="D10" s="65"/>
      <c r="E10" s="44" t="s">
        <v>1471</v>
      </c>
      <c r="F10" s="24"/>
      <c r="G10" s="24"/>
      <c r="H10" s="127">
        <v>407.93794044599332</v>
      </c>
      <c r="I10" s="47">
        <f t="shared" si="0"/>
        <v>407.93794044599332</v>
      </c>
      <c r="J10" s="49" t="s">
        <v>392</v>
      </c>
      <c r="K10" s="50">
        <v>1</v>
      </c>
      <c r="L10" s="51"/>
      <c r="M10" s="48">
        <f t="shared" si="1"/>
        <v>0</v>
      </c>
    </row>
    <row r="11" spans="1:13" s="17" customFormat="1" ht="75" customHeight="1">
      <c r="A11" s="86" t="s">
        <v>1434</v>
      </c>
      <c r="B11" s="35" t="s">
        <v>1407</v>
      </c>
      <c r="C11" s="19"/>
      <c r="D11" s="19"/>
      <c r="E11" s="44" t="s">
        <v>1473</v>
      </c>
      <c r="F11" s="24"/>
      <c r="G11" s="24"/>
      <c r="H11" s="127">
        <v>280.33425096864119</v>
      </c>
      <c r="I11" s="47">
        <f t="shared" si="0"/>
        <v>280.33425096864119</v>
      </c>
      <c r="J11" s="49" t="s">
        <v>392</v>
      </c>
      <c r="K11" s="50">
        <v>1</v>
      </c>
      <c r="L11" s="51"/>
      <c r="M11" s="48">
        <f t="shared" si="1"/>
        <v>0</v>
      </c>
    </row>
    <row r="12" spans="1:13" s="17" customFormat="1" ht="75" customHeight="1">
      <c r="A12" s="86" t="s">
        <v>1435</v>
      </c>
      <c r="B12" s="35" t="s">
        <v>1406</v>
      </c>
      <c r="C12" s="19"/>
      <c r="D12" s="19"/>
      <c r="E12" s="44" t="s">
        <v>1473</v>
      </c>
      <c r="F12" s="24"/>
      <c r="G12" s="24"/>
      <c r="H12" s="127">
        <v>280.33425096864119</v>
      </c>
      <c r="I12" s="47">
        <f t="shared" si="0"/>
        <v>280.33425096864119</v>
      </c>
      <c r="J12" s="49" t="s">
        <v>392</v>
      </c>
      <c r="K12" s="50">
        <v>1</v>
      </c>
      <c r="L12" s="51"/>
      <c r="M12" s="48">
        <f t="shared" si="1"/>
        <v>0</v>
      </c>
    </row>
    <row r="13" spans="1:13" s="17" customFormat="1" ht="75" customHeight="1">
      <c r="A13" s="86" t="s">
        <v>1438</v>
      </c>
      <c r="B13" s="35" t="s">
        <v>1411</v>
      </c>
      <c r="C13" s="19"/>
      <c r="D13" s="19"/>
      <c r="E13" s="44" t="s">
        <v>1473</v>
      </c>
      <c r="F13" s="24"/>
      <c r="G13" s="24"/>
      <c r="H13" s="127">
        <v>332.4840720836238</v>
      </c>
      <c r="I13" s="47">
        <f t="shared" si="0"/>
        <v>332.4840720836238</v>
      </c>
      <c r="J13" s="49" t="s">
        <v>392</v>
      </c>
      <c r="K13" s="50">
        <v>1</v>
      </c>
      <c r="L13" s="51"/>
      <c r="M13" s="48">
        <f t="shared" si="1"/>
        <v>0</v>
      </c>
    </row>
    <row r="14" spans="1:13" s="17" customFormat="1" ht="75" customHeight="1">
      <c r="A14" s="86" t="s">
        <v>1439</v>
      </c>
      <c r="B14" s="35" t="s">
        <v>1410</v>
      </c>
      <c r="C14" s="19"/>
      <c r="D14" s="19"/>
      <c r="E14" s="44" t="s">
        <v>1473</v>
      </c>
      <c r="F14" s="24"/>
      <c r="G14" s="24"/>
      <c r="H14" s="127">
        <v>332.4840720836238</v>
      </c>
      <c r="I14" s="47">
        <f t="shared" si="0"/>
        <v>332.4840720836238</v>
      </c>
      <c r="J14" s="49" t="s">
        <v>392</v>
      </c>
      <c r="K14" s="50">
        <v>1</v>
      </c>
      <c r="L14" s="51"/>
      <c r="M14" s="48">
        <f t="shared" si="1"/>
        <v>0</v>
      </c>
    </row>
    <row r="15" spans="1:13" s="17" customFormat="1" ht="75" customHeight="1">
      <c r="A15" s="86" t="s">
        <v>1442</v>
      </c>
      <c r="B15" s="35" t="s">
        <v>1415</v>
      </c>
      <c r="C15" s="19"/>
      <c r="D15" s="19"/>
      <c r="E15" s="44" t="s">
        <v>1473</v>
      </c>
      <c r="F15" s="24"/>
      <c r="G15" s="24"/>
      <c r="H15" s="127">
        <v>386.25241995818817</v>
      </c>
      <c r="I15" s="47">
        <f t="shared" si="0"/>
        <v>386.25241995818817</v>
      </c>
      <c r="J15" s="49" t="s">
        <v>392</v>
      </c>
      <c r="K15" s="50">
        <v>1</v>
      </c>
      <c r="L15" s="51"/>
      <c r="M15" s="48">
        <f t="shared" si="1"/>
        <v>0</v>
      </c>
    </row>
    <row r="16" spans="1:13" s="17" customFormat="1" ht="75" customHeight="1">
      <c r="A16" s="86" t="s">
        <v>1443</v>
      </c>
      <c r="B16" s="35" t="s">
        <v>1414</v>
      </c>
      <c r="C16" s="19"/>
      <c r="D16" s="19"/>
      <c r="E16" s="44" t="s">
        <v>1473</v>
      </c>
      <c r="F16" s="24"/>
      <c r="G16" s="24"/>
      <c r="H16" s="127">
        <v>386.25241995818817</v>
      </c>
      <c r="I16" s="47">
        <f t="shared" si="0"/>
        <v>386.25241995818817</v>
      </c>
      <c r="J16" s="49" t="s">
        <v>392</v>
      </c>
      <c r="K16" s="50">
        <v>1</v>
      </c>
      <c r="L16" s="51"/>
      <c r="M16" s="48">
        <f t="shared" si="1"/>
        <v>0</v>
      </c>
    </row>
    <row r="17" spans="1:13" s="17" customFormat="1" ht="75" customHeight="1">
      <c r="A17" s="86" t="s">
        <v>1430</v>
      </c>
      <c r="B17" s="35" t="s">
        <v>1419</v>
      </c>
      <c r="C17" s="19"/>
      <c r="D17" s="19"/>
      <c r="E17" s="44" t="s">
        <v>1473</v>
      </c>
      <c r="F17" s="24"/>
      <c r="G17" s="24"/>
      <c r="H17" s="127">
        <v>547.45059947038328</v>
      </c>
      <c r="I17" s="47">
        <f t="shared" si="0"/>
        <v>547.45059947038328</v>
      </c>
      <c r="J17" s="49" t="s">
        <v>392</v>
      </c>
      <c r="K17" s="50">
        <v>1</v>
      </c>
      <c r="L17" s="51"/>
      <c r="M17" s="48">
        <f t="shared" si="1"/>
        <v>0</v>
      </c>
    </row>
    <row r="18" spans="1:13" s="17" customFormat="1" ht="75" customHeight="1">
      <c r="A18" s="86" t="s">
        <v>1431</v>
      </c>
      <c r="B18" s="35" t="s">
        <v>1418</v>
      </c>
      <c r="C18" s="19"/>
      <c r="D18" s="19"/>
      <c r="E18" s="44" t="s">
        <v>1473</v>
      </c>
      <c r="F18" s="24"/>
      <c r="G18" s="24"/>
      <c r="H18" s="127">
        <v>547.45059947038328</v>
      </c>
      <c r="I18" s="47">
        <f t="shared" si="0"/>
        <v>547.45059947038328</v>
      </c>
      <c r="J18" s="49" t="s">
        <v>392</v>
      </c>
      <c r="K18" s="50">
        <v>1</v>
      </c>
      <c r="L18" s="51"/>
      <c r="M18" s="48">
        <f t="shared" si="1"/>
        <v>0</v>
      </c>
    </row>
    <row r="19" spans="1:13" s="17" customFormat="1" ht="75" customHeight="1">
      <c r="A19" s="86" t="s">
        <v>1426</v>
      </c>
      <c r="B19" s="35" t="s">
        <v>1423</v>
      </c>
      <c r="C19" s="19"/>
      <c r="D19" s="19"/>
      <c r="E19" s="44" t="s">
        <v>1473</v>
      </c>
      <c r="F19" s="24"/>
      <c r="G19" s="24"/>
      <c r="H19" s="127">
        <v>440.40336260627186</v>
      </c>
      <c r="I19" s="47">
        <f t="shared" si="0"/>
        <v>440.40336260627186</v>
      </c>
      <c r="J19" s="49" t="s">
        <v>392</v>
      </c>
      <c r="K19" s="50">
        <v>1</v>
      </c>
      <c r="L19" s="51"/>
      <c r="M19" s="48">
        <f t="shared" si="1"/>
        <v>0</v>
      </c>
    </row>
    <row r="20" spans="1:13" s="17" customFormat="1" ht="75" customHeight="1">
      <c r="A20" s="86" t="s">
        <v>1427</v>
      </c>
      <c r="B20" s="35" t="s">
        <v>1422</v>
      </c>
      <c r="C20" s="19"/>
      <c r="D20" s="19"/>
      <c r="E20" s="44" t="s">
        <v>1473</v>
      </c>
      <c r="F20" s="24"/>
      <c r="G20" s="24"/>
      <c r="H20" s="127">
        <v>440.40336260627186</v>
      </c>
      <c r="I20" s="47">
        <f t="shared" si="0"/>
        <v>440.40336260627186</v>
      </c>
      <c r="J20" s="49" t="s">
        <v>392</v>
      </c>
      <c r="K20" s="50">
        <v>1</v>
      </c>
      <c r="L20" s="51"/>
      <c r="M20" s="48">
        <f t="shared" si="1"/>
        <v>0</v>
      </c>
    </row>
    <row r="21" spans="1:13" s="17" customFormat="1" ht="75" customHeight="1">
      <c r="A21" s="36" t="s">
        <v>1353</v>
      </c>
      <c r="B21" s="35" t="s">
        <v>1362</v>
      </c>
      <c r="C21" s="19"/>
      <c r="D21" s="19"/>
      <c r="E21" s="44" t="s">
        <v>1373</v>
      </c>
      <c r="F21" s="24"/>
      <c r="G21" s="24"/>
      <c r="H21" s="127">
        <v>79.729732857142892</v>
      </c>
      <c r="I21" s="47">
        <f t="shared" si="0"/>
        <v>79.729732857142892</v>
      </c>
      <c r="J21" s="49" t="s">
        <v>392</v>
      </c>
      <c r="K21" s="50">
        <v>4</v>
      </c>
      <c r="L21" s="51"/>
      <c r="M21" s="121">
        <f t="shared" si="1"/>
        <v>0</v>
      </c>
    </row>
    <row r="22" spans="1:13" s="17" customFormat="1" ht="75" customHeight="1">
      <c r="A22" s="36" t="s">
        <v>1355</v>
      </c>
      <c r="B22" s="35" t="s">
        <v>1522</v>
      </c>
      <c r="C22" s="19"/>
      <c r="D22" s="19"/>
      <c r="E22" s="44" t="s">
        <v>1373</v>
      </c>
      <c r="F22" s="24"/>
      <c r="G22" s="24"/>
      <c r="H22" s="127">
        <v>90.541518571428611</v>
      </c>
      <c r="I22" s="47">
        <f t="shared" si="0"/>
        <v>90.541518571428611</v>
      </c>
      <c r="J22" s="49" t="s">
        <v>392</v>
      </c>
      <c r="K22" s="50">
        <v>4</v>
      </c>
      <c r="L22" s="51"/>
      <c r="M22" s="121">
        <f t="shared" si="1"/>
        <v>0</v>
      </c>
    </row>
    <row r="23" spans="1:13" s="17" customFormat="1" ht="75" customHeight="1">
      <c r="A23" s="36" t="s">
        <v>1364</v>
      </c>
      <c r="B23" s="35" t="s">
        <v>1370</v>
      </c>
      <c r="C23" s="19"/>
      <c r="D23" s="19"/>
      <c r="E23" s="67" t="s">
        <v>1374</v>
      </c>
      <c r="F23" s="24"/>
      <c r="G23" s="24"/>
      <c r="H23" s="127">
        <v>61.390125714285723</v>
      </c>
      <c r="I23" s="47">
        <f t="shared" si="0"/>
        <v>61.390125714285723</v>
      </c>
      <c r="J23" s="49" t="s">
        <v>392</v>
      </c>
      <c r="K23" s="50">
        <v>4</v>
      </c>
      <c r="L23" s="51"/>
      <c r="M23" s="121">
        <f t="shared" si="1"/>
        <v>0</v>
      </c>
    </row>
    <row r="24" spans="1:13" s="17" customFormat="1" ht="75" customHeight="1">
      <c r="A24" s="36" t="s">
        <v>1365</v>
      </c>
      <c r="B24" s="35" t="s">
        <v>1371</v>
      </c>
      <c r="C24" s="19"/>
      <c r="D24" s="19"/>
      <c r="E24" s="67" t="s">
        <v>1375</v>
      </c>
      <c r="F24" s="24"/>
      <c r="G24" s="24"/>
      <c r="H24" s="127">
        <v>61.954050714285728</v>
      </c>
      <c r="I24" s="47">
        <f t="shared" si="0"/>
        <v>61.954050714285728</v>
      </c>
      <c r="J24" s="49" t="s">
        <v>392</v>
      </c>
      <c r="K24" s="50">
        <v>4</v>
      </c>
      <c r="L24" s="51"/>
      <c r="M24" s="121">
        <f t="shared" si="1"/>
        <v>0</v>
      </c>
    </row>
    <row r="25" spans="1:13" s="17" customFormat="1" ht="75" customHeight="1">
      <c r="A25" s="36" t="s">
        <v>1366</v>
      </c>
      <c r="B25" s="35" t="s">
        <v>1372</v>
      </c>
      <c r="C25" s="19"/>
      <c r="D25" s="19"/>
      <c r="E25" s="67" t="s">
        <v>1376</v>
      </c>
      <c r="F25" s="24"/>
      <c r="G25" s="24"/>
      <c r="H25" s="127">
        <v>61.390125714285723</v>
      </c>
      <c r="I25" s="47">
        <f t="shared" si="0"/>
        <v>61.390125714285723</v>
      </c>
      <c r="J25" s="49" t="s">
        <v>392</v>
      </c>
      <c r="K25" s="50">
        <v>4</v>
      </c>
      <c r="L25" s="51"/>
      <c r="M25" s="121">
        <f t="shared" si="1"/>
        <v>0</v>
      </c>
    </row>
    <row r="26" spans="1:13" s="17" customFormat="1" ht="75" customHeight="1">
      <c r="A26" s="36" t="s">
        <v>65</v>
      </c>
      <c r="B26" s="35" t="s">
        <v>1053</v>
      </c>
      <c r="C26" s="19"/>
      <c r="D26" s="19"/>
      <c r="E26" s="44" t="s">
        <v>794</v>
      </c>
      <c r="F26" s="24">
        <v>5902767983044</v>
      </c>
      <c r="G26" s="41"/>
      <c r="H26" s="127">
        <v>64.849655704968967</v>
      </c>
      <c r="I26" s="47">
        <f t="shared" si="0"/>
        <v>64.849655704968967</v>
      </c>
      <c r="J26" s="49" t="s">
        <v>392</v>
      </c>
      <c r="K26" s="50">
        <v>5</v>
      </c>
      <c r="L26" s="51"/>
      <c r="M26" s="48">
        <f>I26*L26</f>
        <v>0</v>
      </c>
    </row>
    <row r="27" spans="1:13" s="17" customFormat="1" ht="75" customHeight="1">
      <c r="A27" s="36" t="s">
        <v>66</v>
      </c>
      <c r="B27" s="35" t="s">
        <v>1054</v>
      </c>
      <c r="C27" s="19"/>
      <c r="D27" s="19"/>
      <c r="E27" s="44" t="s">
        <v>794</v>
      </c>
      <c r="F27" s="24">
        <v>5902767983525</v>
      </c>
      <c r="G27" s="41"/>
      <c r="H27" s="127">
        <v>64.849655704968967</v>
      </c>
      <c r="I27" s="47">
        <f t="shared" si="0"/>
        <v>64.849655704968967</v>
      </c>
      <c r="J27" s="49" t="s">
        <v>392</v>
      </c>
      <c r="K27" s="50">
        <v>5</v>
      </c>
      <c r="L27" s="51"/>
      <c r="M27" s="48">
        <f>I27*L27</f>
        <v>0</v>
      </c>
    </row>
    <row r="28" spans="1:13" s="17" customFormat="1" ht="75" customHeight="1">
      <c r="A28" s="36" t="s">
        <v>67</v>
      </c>
      <c r="B28" s="35" t="s">
        <v>1055</v>
      </c>
      <c r="C28" s="19"/>
      <c r="D28" s="19"/>
      <c r="E28" s="44" t="s">
        <v>794</v>
      </c>
      <c r="F28" s="24">
        <v>5902767983532</v>
      </c>
      <c r="G28" s="41"/>
      <c r="H28" s="127">
        <v>64.849655704968967</v>
      </c>
      <c r="I28" s="47">
        <f t="shared" si="0"/>
        <v>64.849655704968967</v>
      </c>
      <c r="J28" s="49" t="s">
        <v>392</v>
      </c>
      <c r="K28" s="50">
        <v>5</v>
      </c>
      <c r="L28" s="51"/>
      <c r="M28" s="48">
        <f>I28*L28</f>
        <v>0</v>
      </c>
    </row>
    <row r="29" spans="1:13" s="17" customFormat="1" ht="75" customHeight="1">
      <c r="A29" s="36" t="s">
        <v>44</v>
      </c>
      <c r="B29" s="35" t="s">
        <v>1056</v>
      </c>
      <c r="C29" s="16"/>
      <c r="D29" s="16"/>
      <c r="E29" s="45" t="s">
        <v>795</v>
      </c>
      <c r="F29" s="24">
        <v>5902767982108</v>
      </c>
      <c r="G29" s="41"/>
      <c r="H29" s="127">
        <v>76.311765419254684</v>
      </c>
      <c r="I29" s="47">
        <f t="shared" si="0"/>
        <v>76.311765419254684</v>
      </c>
      <c r="J29" s="49" t="s">
        <v>392</v>
      </c>
      <c r="K29" s="50">
        <v>1</v>
      </c>
      <c r="L29" s="51"/>
      <c r="M29" s="48">
        <f t="shared" ref="M29:M140" si="2">I29*L29</f>
        <v>0</v>
      </c>
    </row>
    <row r="30" spans="1:13" s="17" customFormat="1" ht="75" customHeight="1">
      <c r="A30" s="36" t="s">
        <v>45</v>
      </c>
      <c r="B30" s="35" t="s">
        <v>1057</v>
      </c>
      <c r="C30" s="16"/>
      <c r="D30" s="16"/>
      <c r="E30" s="45" t="s">
        <v>795</v>
      </c>
      <c r="F30" s="24"/>
      <c r="G30" s="41"/>
      <c r="H30" s="127">
        <v>76.311765419254684</v>
      </c>
      <c r="I30" s="47">
        <f t="shared" si="0"/>
        <v>76.311765419254684</v>
      </c>
      <c r="J30" s="49" t="s">
        <v>392</v>
      </c>
      <c r="K30" s="50">
        <v>1</v>
      </c>
      <c r="L30" s="51"/>
      <c r="M30" s="48">
        <f t="shared" si="2"/>
        <v>0</v>
      </c>
    </row>
    <row r="31" spans="1:13" s="17" customFormat="1" ht="75" customHeight="1">
      <c r="A31" s="36" t="s">
        <v>46</v>
      </c>
      <c r="B31" s="35" t="s">
        <v>1058</v>
      </c>
      <c r="C31" s="16"/>
      <c r="D31" s="16"/>
      <c r="E31" s="45" t="s">
        <v>795</v>
      </c>
      <c r="F31" s="24"/>
      <c r="G31" s="41"/>
      <c r="H31" s="127">
        <v>76.311765419254684</v>
      </c>
      <c r="I31" s="47">
        <f t="shared" si="0"/>
        <v>76.311765419254684</v>
      </c>
      <c r="J31" s="49" t="s">
        <v>392</v>
      </c>
      <c r="K31" s="50">
        <v>1</v>
      </c>
      <c r="L31" s="51"/>
      <c r="M31" s="48">
        <f t="shared" si="2"/>
        <v>0</v>
      </c>
    </row>
    <row r="32" spans="1:13" s="17" customFormat="1" ht="75" customHeight="1">
      <c r="A32" s="36" t="s">
        <v>53</v>
      </c>
      <c r="B32" s="35" t="s">
        <v>1490</v>
      </c>
      <c r="C32" s="16"/>
      <c r="D32" s="16"/>
      <c r="E32" s="45" t="s">
        <v>795</v>
      </c>
      <c r="F32" s="24">
        <v>5902767982177</v>
      </c>
      <c r="G32" s="41"/>
      <c r="H32" s="127">
        <v>88.191959704968951</v>
      </c>
      <c r="I32" s="47">
        <f t="shared" si="0"/>
        <v>88.191959704968951</v>
      </c>
      <c r="J32" s="49" t="s">
        <v>392</v>
      </c>
      <c r="K32" s="50">
        <v>1</v>
      </c>
      <c r="L32" s="51"/>
      <c r="M32" s="48">
        <f t="shared" ref="M32:M50" si="3">I32*L32</f>
        <v>0</v>
      </c>
    </row>
    <row r="33" spans="1:13" s="17" customFormat="1" ht="75" customHeight="1">
      <c r="A33" s="36" t="s">
        <v>54</v>
      </c>
      <c r="B33" s="35" t="s">
        <v>1491</v>
      </c>
      <c r="C33" s="16"/>
      <c r="D33" s="16"/>
      <c r="E33" s="45" t="s">
        <v>795</v>
      </c>
      <c r="F33" s="24"/>
      <c r="G33" s="41"/>
      <c r="H33" s="127">
        <v>88.191959704968951</v>
      </c>
      <c r="I33" s="47">
        <f t="shared" si="0"/>
        <v>88.191959704968951</v>
      </c>
      <c r="J33" s="49" t="s">
        <v>392</v>
      </c>
      <c r="K33" s="50">
        <v>1</v>
      </c>
      <c r="L33" s="51"/>
      <c r="M33" s="48">
        <f t="shared" si="3"/>
        <v>0</v>
      </c>
    </row>
    <row r="34" spans="1:13" s="17" customFormat="1" ht="75" customHeight="1">
      <c r="A34" s="36" t="s">
        <v>54</v>
      </c>
      <c r="B34" s="35" t="s">
        <v>1492</v>
      </c>
      <c r="C34" s="16"/>
      <c r="D34" s="16"/>
      <c r="E34" s="45" t="s">
        <v>795</v>
      </c>
      <c r="F34" s="24"/>
      <c r="G34" s="41"/>
      <c r="H34" s="127">
        <v>88.191959704968951</v>
      </c>
      <c r="I34" s="47">
        <f t="shared" si="0"/>
        <v>88.191959704968951</v>
      </c>
      <c r="J34" s="49" t="s">
        <v>392</v>
      </c>
      <c r="K34" s="50">
        <v>1</v>
      </c>
      <c r="L34" s="51"/>
      <c r="M34" s="48">
        <f t="shared" si="3"/>
        <v>0</v>
      </c>
    </row>
    <row r="35" spans="1:13" s="17" customFormat="1" ht="75" customHeight="1">
      <c r="A35" s="36" t="s">
        <v>110</v>
      </c>
      <c r="B35" s="35" t="s">
        <v>1059</v>
      </c>
      <c r="C35" s="18"/>
      <c r="D35" s="18"/>
      <c r="E35" s="43" t="s">
        <v>796</v>
      </c>
      <c r="F35" s="24">
        <v>5902767983549</v>
      </c>
      <c r="G35" s="41"/>
      <c r="H35" s="127">
        <v>68.520212624223603</v>
      </c>
      <c r="I35" s="47">
        <f t="shared" si="0"/>
        <v>68.520212624223603</v>
      </c>
      <c r="J35" s="49" t="s">
        <v>392</v>
      </c>
      <c r="K35" s="50">
        <v>4</v>
      </c>
      <c r="L35" s="51"/>
      <c r="M35" s="48">
        <f t="shared" si="3"/>
        <v>0</v>
      </c>
    </row>
    <row r="36" spans="1:13" s="17" customFormat="1" ht="75" customHeight="1">
      <c r="A36" s="36" t="s">
        <v>111</v>
      </c>
      <c r="B36" s="35" t="s">
        <v>1060</v>
      </c>
      <c r="C36" s="18"/>
      <c r="D36" s="18"/>
      <c r="E36" s="43" t="s">
        <v>796</v>
      </c>
      <c r="F36" s="24">
        <v>5902767983556</v>
      </c>
      <c r="G36" s="41"/>
      <c r="H36" s="127">
        <v>68.520212624223603</v>
      </c>
      <c r="I36" s="47">
        <f t="shared" si="0"/>
        <v>68.520212624223603</v>
      </c>
      <c r="J36" s="49" t="s">
        <v>392</v>
      </c>
      <c r="K36" s="50">
        <v>4</v>
      </c>
      <c r="L36" s="51"/>
      <c r="M36" s="48">
        <f t="shared" si="3"/>
        <v>0</v>
      </c>
    </row>
    <row r="37" spans="1:13" s="17" customFormat="1" ht="75" customHeight="1">
      <c r="A37" s="36" t="s">
        <v>112</v>
      </c>
      <c r="B37" s="35" t="s">
        <v>1061</v>
      </c>
      <c r="C37" s="18"/>
      <c r="D37" s="18"/>
      <c r="E37" s="43" t="s">
        <v>796</v>
      </c>
      <c r="F37" s="24">
        <v>5902767983563</v>
      </c>
      <c r="G37" s="41"/>
      <c r="H37" s="127">
        <v>68.520212624223603</v>
      </c>
      <c r="I37" s="47">
        <f t="shared" ref="I37:I68" si="4">H37*(1-$M$4)</f>
        <v>68.520212624223603</v>
      </c>
      <c r="J37" s="49" t="s">
        <v>392</v>
      </c>
      <c r="K37" s="50">
        <v>4</v>
      </c>
      <c r="L37" s="51"/>
      <c r="M37" s="48">
        <f t="shared" si="3"/>
        <v>0</v>
      </c>
    </row>
    <row r="38" spans="1:13" s="17" customFormat="1" ht="75" customHeight="1">
      <c r="A38" s="36" t="s">
        <v>116</v>
      </c>
      <c r="B38" s="35" t="s">
        <v>1493</v>
      </c>
      <c r="C38" s="18"/>
      <c r="D38" s="18"/>
      <c r="E38" s="43" t="s">
        <v>796</v>
      </c>
      <c r="F38" s="24">
        <v>5902767983662</v>
      </c>
      <c r="G38" s="41"/>
      <c r="H38" s="127">
        <v>80.375926909937903</v>
      </c>
      <c r="I38" s="47">
        <f t="shared" si="4"/>
        <v>80.375926909937903</v>
      </c>
      <c r="J38" s="49" t="s">
        <v>392</v>
      </c>
      <c r="K38" s="50">
        <v>4</v>
      </c>
      <c r="L38" s="51"/>
      <c r="M38" s="48">
        <f t="shared" si="3"/>
        <v>0</v>
      </c>
    </row>
    <row r="39" spans="1:13" s="17" customFormat="1" ht="75" customHeight="1">
      <c r="A39" s="36" t="s">
        <v>117</v>
      </c>
      <c r="B39" s="35" t="s">
        <v>1494</v>
      </c>
      <c r="C39" s="18"/>
      <c r="D39" s="18"/>
      <c r="E39" s="43" t="s">
        <v>796</v>
      </c>
      <c r="F39" s="24">
        <v>5902767983679</v>
      </c>
      <c r="G39" s="41"/>
      <c r="H39" s="127">
        <v>80.375926909937903</v>
      </c>
      <c r="I39" s="47">
        <f t="shared" si="4"/>
        <v>80.375926909937903</v>
      </c>
      <c r="J39" s="49" t="s">
        <v>392</v>
      </c>
      <c r="K39" s="50">
        <v>4</v>
      </c>
      <c r="L39" s="51"/>
      <c r="M39" s="48">
        <f t="shared" si="3"/>
        <v>0</v>
      </c>
    </row>
    <row r="40" spans="1:13" s="17" customFormat="1" ht="75" customHeight="1">
      <c r="A40" s="36" t="s">
        <v>117</v>
      </c>
      <c r="B40" s="35" t="s">
        <v>1495</v>
      </c>
      <c r="C40" s="18"/>
      <c r="D40" s="18"/>
      <c r="E40" s="43" t="s">
        <v>796</v>
      </c>
      <c r="F40" s="24">
        <v>5902767983679</v>
      </c>
      <c r="G40" s="41"/>
      <c r="H40" s="127">
        <v>80.375926909937903</v>
      </c>
      <c r="I40" s="47">
        <f t="shared" si="4"/>
        <v>80.375926909937903</v>
      </c>
      <c r="J40" s="49" t="s">
        <v>392</v>
      </c>
      <c r="K40" s="50">
        <v>4</v>
      </c>
      <c r="L40" s="51"/>
      <c r="M40" s="48">
        <f t="shared" si="3"/>
        <v>0</v>
      </c>
    </row>
    <row r="41" spans="1:13" s="17" customFormat="1" ht="75" customHeight="1">
      <c r="A41" s="36" t="s">
        <v>89</v>
      </c>
      <c r="B41" s="35" t="s">
        <v>1062</v>
      </c>
      <c r="C41" s="19"/>
      <c r="D41" s="19"/>
      <c r="E41" s="45" t="s">
        <v>797</v>
      </c>
      <c r="F41" s="24">
        <v>5902767982641</v>
      </c>
      <c r="G41" s="41"/>
      <c r="H41" s="127">
        <v>77.08936583333336</v>
      </c>
      <c r="I41" s="47">
        <f t="shared" si="4"/>
        <v>77.08936583333336</v>
      </c>
      <c r="J41" s="49" t="s">
        <v>392</v>
      </c>
      <c r="K41" s="50">
        <v>3</v>
      </c>
      <c r="L41" s="51"/>
      <c r="M41" s="48">
        <f t="shared" si="3"/>
        <v>0</v>
      </c>
    </row>
    <row r="42" spans="1:13" s="17" customFormat="1" ht="75" customHeight="1">
      <c r="A42" s="36" t="s">
        <v>90</v>
      </c>
      <c r="B42" s="35" t="s">
        <v>1063</v>
      </c>
      <c r="C42" s="19"/>
      <c r="D42" s="19"/>
      <c r="E42" s="45" t="s">
        <v>797</v>
      </c>
      <c r="F42" s="24"/>
      <c r="G42" s="41"/>
      <c r="H42" s="127">
        <v>77.08936583333336</v>
      </c>
      <c r="I42" s="47">
        <f t="shared" si="4"/>
        <v>77.08936583333336</v>
      </c>
      <c r="J42" s="49" t="s">
        <v>392</v>
      </c>
      <c r="K42" s="50">
        <v>3</v>
      </c>
      <c r="L42" s="51"/>
      <c r="M42" s="48">
        <f t="shared" si="3"/>
        <v>0</v>
      </c>
    </row>
    <row r="43" spans="1:13" s="17" customFormat="1" ht="75" customHeight="1">
      <c r="A43" s="36" t="s">
        <v>91</v>
      </c>
      <c r="B43" s="35" t="s">
        <v>1064</v>
      </c>
      <c r="C43" s="19"/>
      <c r="D43" s="19"/>
      <c r="E43" s="45" t="s">
        <v>797</v>
      </c>
      <c r="F43" s="24"/>
      <c r="G43" s="41"/>
      <c r="H43" s="127">
        <v>77.08936583333336</v>
      </c>
      <c r="I43" s="47">
        <f t="shared" si="4"/>
        <v>77.08936583333336</v>
      </c>
      <c r="J43" s="49" t="s">
        <v>392</v>
      </c>
      <c r="K43" s="50">
        <v>3</v>
      </c>
      <c r="L43" s="51"/>
      <c r="M43" s="48">
        <f t="shared" si="3"/>
        <v>0</v>
      </c>
    </row>
    <row r="44" spans="1:13" s="17" customFormat="1" ht="75" customHeight="1">
      <c r="A44" s="36" t="s">
        <v>98</v>
      </c>
      <c r="B44" s="35" t="s">
        <v>1496</v>
      </c>
      <c r="C44" s="19"/>
      <c r="D44" s="19"/>
      <c r="E44" s="45" t="s">
        <v>797</v>
      </c>
      <c r="F44" s="24">
        <v>5902767982696</v>
      </c>
      <c r="G44" s="41"/>
      <c r="H44" s="127">
        <v>88.988988690476205</v>
      </c>
      <c r="I44" s="47">
        <f t="shared" si="4"/>
        <v>88.988988690476205</v>
      </c>
      <c r="J44" s="49" t="s">
        <v>392</v>
      </c>
      <c r="K44" s="50">
        <v>3</v>
      </c>
      <c r="L44" s="51"/>
      <c r="M44" s="48">
        <f t="shared" si="3"/>
        <v>0</v>
      </c>
    </row>
    <row r="45" spans="1:13" s="17" customFormat="1" ht="75" customHeight="1">
      <c r="A45" s="36" t="s">
        <v>99</v>
      </c>
      <c r="B45" s="35" t="s">
        <v>1497</v>
      </c>
      <c r="C45" s="19"/>
      <c r="D45" s="19"/>
      <c r="E45" s="45" t="s">
        <v>797</v>
      </c>
      <c r="F45" s="24"/>
      <c r="G45" s="41"/>
      <c r="H45" s="127">
        <v>88.988988690476205</v>
      </c>
      <c r="I45" s="47">
        <f t="shared" si="4"/>
        <v>88.988988690476205</v>
      </c>
      <c r="J45" s="49" t="s">
        <v>392</v>
      </c>
      <c r="K45" s="50">
        <v>3</v>
      </c>
      <c r="L45" s="51"/>
      <c r="M45" s="48">
        <f t="shared" si="3"/>
        <v>0</v>
      </c>
    </row>
    <row r="46" spans="1:13" s="17" customFormat="1" ht="75" customHeight="1">
      <c r="A46" s="36" t="s">
        <v>99</v>
      </c>
      <c r="B46" s="35" t="s">
        <v>1498</v>
      </c>
      <c r="C46" s="19"/>
      <c r="D46" s="19"/>
      <c r="E46" s="45" t="s">
        <v>797</v>
      </c>
      <c r="F46" s="24"/>
      <c r="G46" s="41"/>
      <c r="H46" s="127">
        <v>88.988988690476205</v>
      </c>
      <c r="I46" s="47">
        <f t="shared" si="4"/>
        <v>88.988988690476205</v>
      </c>
      <c r="J46" s="49" t="s">
        <v>392</v>
      </c>
      <c r="K46" s="50">
        <v>3</v>
      </c>
      <c r="L46" s="51"/>
      <c r="M46" s="48">
        <f t="shared" si="3"/>
        <v>0</v>
      </c>
    </row>
    <row r="47" spans="1:13" s="17" customFormat="1" ht="75" customHeight="1">
      <c r="A47" s="36" t="s">
        <v>173</v>
      </c>
      <c r="B47" s="35" t="s">
        <v>699</v>
      </c>
      <c r="C47" s="19"/>
      <c r="D47" s="19"/>
      <c r="E47" s="45" t="s">
        <v>798</v>
      </c>
      <c r="F47" s="24">
        <v>5902767980029</v>
      </c>
      <c r="G47" s="41"/>
      <c r="H47" s="127">
        <v>59.119169642857152</v>
      </c>
      <c r="I47" s="47">
        <f t="shared" si="4"/>
        <v>59.119169642857152</v>
      </c>
      <c r="J47" s="49" t="s">
        <v>392</v>
      </c>
      <c r="K47" s="50">
        <v>5</v>
      </c>
      <c r="L47" s="51"/>
      <c r="M47" s="48">
        <f t="shared" si="3"/>
        <v>0</v>
      </c>
    </row>
    <row r="48" spans="1:13" s="17" customFormat="1" ht="75" customHeight="1">
      <c r="A48" s="36" t="s">
        <v>174</v>
      </c>
      <c r="B48" s="35" t="s">
        <v>700</v>
      </c>
      <c r="C48" s="19"/>
      <c r="D48" s="19"/>
      <c r="E48" s="45" t="s">
        <v>798</v>
      </c>
      <c r="F48" s="24"/>
      <c r="G48" s="41"/>
      <c r="H48" s="127">
        <v>59.119169642857152</v>
      </c>
      <c r="I48" s="47">
        <f t="shared" si="4"/>
        <v>59.119169642857152</v>
      </c>
      <c r="J48" s="49" t="s">
        <v>392</v>
      </c>
      <c r="K48" s="50">
        <v>5</v>
      </c>
      <c r="L48" s="51"/>
      <c r="M48" s="48">
        <f t="shared" si="3"/>
        <v>0</v>
      </c>
    </row>
    <row r="49" spans="1:13" s="17" customFormat="1" ht="75" customHeight="1">
      <c r="A49" s="36" t="s">
        <v>169</v>
      </c>
      <c r="B49" s="35" t="s">
        <v>697</v>
      </c>
      <c r="C49" s="19"/>
      <c r="D49" s="19"/>
      <c r="E49" s="45" t="s">
        <v>798</v>
      </c>
      <c r="F49" s="24">
        <v>5902767980012</v>
      </c>
      <c r="G49" s="41"/>
      <c r="H49" s="127">
        <v>68.908126785714302</v>
      </c>
      <c r="I49" s="47">
        <f t="shared" si="4"/>
        <v>68.908126785714302</v>
      </c>
      <c r="J49" s="49" t="s">
        <v>392</v>
      </c>
      <c r="K49" s="50">
        <v>5</v>
      </c>
      <c r="L49" s="51"/>
      <c r="M49" s="48">
        <f t="shared" si="3"/>
        <v>0</v>
      </c>
    </row>
    <row r="50" spans="1:13" s="17" customFormat="1" ht="75" customHeight="1">
      <c r="A50" s="36" t="s">
        <v>170</v>
      </c>
      <c r="B50" s="35" t="s">
        <v>698</v>
      </c>
      <c r="C50" s="19"/>
      <c r="D50" s="19"/>
      <c r="E50" s="45" t="s">
        <v>798</v>
      </c>
      <c r="F50" s="24"/>
      <c r="G50" s="41"/>
      <c r="H50" s="127">
        <v>68.908126785714302</v>
      </c>
      <c r="I50" s="47">
        <f t="shared" si="4"/>
        <v>68.908126785714302</v>
      </c>
      <c r="J50" s="49" t="s">
        <v>392</v>
      </c>
      <c r="K50" s="50">
        <v>5</v>
      </c>
      <c r="L50" s="51"/>
      <c r="M50" s="48">
        <f t="shared" si="3"/>
        <v>0</v>
      </c>
    </row>
    <row r="51" spans="1:13" s="17" customFormat="1" ht="75" customHeight="1">
      <c r="A51" s="36" t="s">
        <v>191</v>
      </c>
      <c r="B51" s="35" t="s">
        <v>701</v>
      </c>
      <c r="C51" s="19"/>
      <c r="D51" s="19"/>
      <c r="E51" s="45" t="s">
        <v>799</v>
      </c>
      <c r="F51" s="24"/>
      <c r="G51" s="41"/>
      <c r="H51" s="127">
        <v>68.695841071428561</v>
      </c>
      <c r="I51" s="47">
        <f t="shared" si="4"/>
        <v>68.695841071428561</v>
      </c>
      <c r="J51" s="49" t="s">
        <v>392</v>
      </c>
      <c r="K51" s="50">
        <v>5</v>
      </c>
      <c r="L51" s="51"/>
      <c r="M51" s="48">
        <f t="shared" ref="M51:M60" si="5">I51*L51</f>
        <v>0</v>
      </c>
    </row>
    <row r="52" spans="1:13" s="17" customFormat="1" ht="75" customHeight="1">
      <c r="A52" s="36" t="s">
        <v>192</v>
      </c>
      <c r="B52" s="35" t="s">
        <v>702</v>
      </c>
      <c r="C52" s="19"/>
      <c r="D52" s="19"/>
      <c r="E52" s="45" t="s">
        <v>799</v>
      </c>
      <c r="F52" s="24"/>
      <c r="G52" s="41"/>
      <c r="H52" s="127">
        <v>68.695841071428561</v>
      </c>
      <c r="I52" s="47">
        <f t="shared" si="4"/>
        <v>68.695841071428561</v>
      </c>
      <c r="J52" s="49" t="s">
        <v>392</v>
      </c>
      <c r="K52" s="50">
        <v>5</v>
      </c>
      <c r="L52" s="51"/>
      <c r="M52" s="48">
        <f t="shared" si="5"/>
        <v>0</v>
      </c>
    </row>
    <row r="53" spans="1:13" s="17" customFormat="1" ht="75" customHeight="1">
      <c r="A53" s="36" t="s">
        <v>227</v>
      </c>
      <c r="B53" s="35" t="s">
        <v>703</v>
      </c>
      <c r="C53" s="19"/>
      <c r="D53" s="19"/>
      <c r="E53" s="45" t="s">
        <v>800</v>
      </c>
      <c r="F53" s="24">
        <v>5902767980319</v>
      </c>
      <c r="G53" s="24"/>
      <c r="H53" s="127">
        <v>58.192169642857166</v>
      </c>
      <c r="I53" s="47">
        <f t="shared" si="4"/>
        <v>58.192169642857166</v>
      </c>
      <c r="J53" s="49" t="s">
        <v>392</v>
      </c>
      <c r="K53" s="50">
        <v>5</v>
      </c>
      <c r="L53" s="51"/>
      <c r="M53" s="48">
        <f t="shared" si="5"/>
        <v>0</v>
      </c>
    </row>
    <row r="54" spans="1:13" s="17" customFormat="1" ht="75" customHeight="1">
      <c r="A54" s="36" t="s">
        <v>228</v>
      </c>
      <c r="B54" s="35" t="s">
        <v>704</v>
      </c>
      <c r="C54" s="19"/>
      <c r="D54" s="19"/>
      <c r="E54" s="45" t="s">
        <v>800</v>
      </c>
      <c r="F54" s="24"/>
      <c r="G54" s="24"/>
      <c r="H54" s="127">
        <v>58.192169642857166</v>
      </c>
      <c r="I54" s="47">
        <f t="shared" si="4"/>
        <v>58.192169642857166</v>
      </c>
      <c r="J54" s="49" t="s">
        <v>392</v>
      </c>
      <c r="K54" s="50">
        <v>5</v>
      </c>
      <c r="L54" s="51"/>
      <c r="M54" s="48">
        <f t="shared" si="5"/>
        <v>0</v>
      </c>
    </row>
    <row r="55" spans="1:13" s="17" customFormat="1" ht="75" customHeight="1">
      <c r="A55" s="36" t="s">
        <v>223</v>
      </c>
      <c r="B55" s="35" t="s">
        <v>705</v>
      </c>
      <c r="C55" s="19"/>
      <c r="D55" s="19"/>
      <c r="E55" s="45" t="s">
        <v>800</v>
      </c>
      <c r="F55" s="24">
        <v>5908227346497</v>
      </c>
      <c r="G55" s="24"/>
      <c r="H55" s="127">
        <v>67.981126785714309</v>
      </c>
      <c r="I55" s="47">
        <f t="shared" si="4"/>
        <v>67.981126785714309</v>
      </c>
      <c r="J55" s="49" t="s">
        <v>392</v>
      </c>
      <c r="K55" s="50">
        <v>5</v>
      </c>
      <c r="L55" s="51"/>
      <c r="M55" s="48">
        <f t="shared" si="5"/>
        <v>0</v>
      </c>
    </row>
    <row r="56" spans="1:13" s="17" customFormat="1" ht="75" customHeight="1">
      <c r="A56" s="36" t="s">
        <v>224</v>
      </c>
      <c r="B56" s="35" t="s">
        <v>706</v>
      </c>
      <c r="C56" s="19"/>
      <c r="D56" s="19"/>
      <c r="E56" s="45" t="s">
        <v>800</v>
      </c>
      <c r="F56" s="24"/>
      <c r="G56" s="24"/>
      <c r="H56" s="127">
        <v>67.981126785714309</v>
      </c>
      <c r="I56" s="47">
        <f t="shared" si="4"/>
        <v>67.981126785714309</v>
      </c>
      <c r="J56" s="49" t="s">
        <v>392</v>
      </c>
      <c r="K56" s="50">
        <v>5</v>
      </c>
      <c r="L56" s="51"/>
      <c r="M56" s="48">
        <f t="shared" si="5"/>
        <v>0</v>
      </c>
    </row>
    <row r="57" spans="1:13" s="17" customFormat="1" ht="75" customHeight="1">
      <c r="A57" s="36" t="s">
        <v>297</v>
      </c>
      <c r="B57" s="35" t="s">
        <v>707</v>
      </c>
      <c r="C57" s="19"/>
      <c r="D57" s="19"/>
      <c r="E57" s="45" t="s">
        <v>801</v>
      </c>
      <c r="F57" s="24">
        <v>5902767980654</v>
      </c>
      <c r="G57" s="24"/>
      <c r="H57" s="127">
        <v>63.798269021739138</v>
      </c>
      <c r="I57" s="47">
        <f t="shared" si="4"/>
        <v>63.798269021739138</v>
      </c>
      <c r="J57" s="49" t="s">
        <v>392</v>
      </c>
      <c r="K57" s="50">
        <v>5</v>
      </c>
      <c r="L57" s="51"/>
      <c r="M57" s="48">
        <f t="shared" si="5"/>
        <v>0</v>
      </c>
    </row>
    <row r="58" spans="1:13" s="17" customFormat="1" ht="75" customHeight="1">
      <c r="A58" s="36" t="s">
        <v>298</v>
      </c>
      <c r="B58" s="35" t="s">
        <v>708</v>
      </c>
      <c r="C58" s="19"/>
      <c r="D58" s="19"/>
      <c r="E58" s="45" t="s">
        <v>801</v>
      </c>
      <c r="F58" s="24"/>
      <c r="G58" s="24"/>
      <c r="H58" s="127">
        <v>63.798269021739138</v>
      </c>
      <c r="I58" s="47">
        <f t="shared" si="4"/>
        <v>63.798269021739138</v>
      </c>
      <c r="J58" s="49" t="s">
        <v>392</v>
      </c>
      <c r="K58" s="50">
        <v>5</v>
      </c>
      <c r="L58" s="51"/>
      <c r="M58" s="48">
        <f t="shared" si="5"/>
        <v>0</v>
      </c>
    </row>
    <row r="59" spans="1:13" s="17" customFormat="1" ht="75" customHeight="1">
      <c r="A59" s="36" t="s">
        <v>293</v>
      </c>
      <c r="B59" s="35" t="s">
        <v>709</v>
      </c>
      <c r="C59" s="19"/>
      <c r="D59" s="19"/>
      <c r="E59" s="45" t="s">
        <v>801</v>
      </c>
      <c r="F59" s="24">
        <v>5902767980616</v>
      </c>
      <c r="G59" s="24"/>
      <c r="H59" s="127">
        <v>73.587226164596274</v>
      </c>
      <c r="I59" s="47">
        <f t="shared" si="4"/>
        <v>73.587226164596274</v>
      </c>
      <c r="J59" s="49" t="s">
        <v>392</v>
      </c>
      <c r="K59" s="50">
        <v>5</v>
      </c>
      <c r="L59" s="51"/>
      <c r="M59" s="48">
        <f t="shared" si="5"/>
        <v>0</v>
      </c>
    </row>
    <row r="60" spans="1:13" s="17" customFormat="1" ht="75" customHeight="1">
      <c r="A60" s="36" t="s">
        <v>294</v>
      </c>
      <c r="B60" s="35" t="s">
        <v>710</v>
      </c>
      <c r="C60" s="19"/>
      <c r="D60" s="19"/>
      <c r="E60" s="45" t="s">
        <v>801</v>
      </c>
      <c r="F60" s="24"/>
      <c r="G60" s="24"/>
      <c r="H60" s="127">
        <v>73.587226164596274</v>
      </c>
      <c r="I60" s="47">
        <f t="shared" si="4"/>
        <v>73.587226164596274</v>
      </c>
      <c r="J60" s="49" t="s">
        <v>392</v>
      </c>
      <c r="K60" s="50">
        <v>5</v>
      </c>
      <c r="L60" s="51"/>
      <c r="M60" s="48">
        <f t="shared" si="5"/>
        <v>0</v>
      </c>
    </row>
    <row r="61" spans="1:13" s="17" customFormat="1" ht="75" customHeight="1">
      <c r="A61" s="36" t="s">
        <v>335</v>
      </c>
      <c r="B61" s="35" t="s">
        <v>711</v>
      </c>
      <c r="C61" s="19"/>
      <c r="D61" s="19"/>
      <c r="E61" s="45" t="s">
        <v>802</v>
      </c>
      <c r="F61" s="24">
        <v>5902767980821</v>
      </c>
      <c r="G61" s="24"/>
      <c r="H61" s="127">
        <v>63.798269021739138</v>
      </c>
      <c r="I61" s="47">
        <f t="shared" si="4"/>
        <v>63.798269021739138</v>
      </c>
      <c r="J61" s="49" t="s">
        <v>392</v>
      </c>
      <c r="K61" s="50">
        <v>5</v>
      </c>
      <c r="L61" s="51"/>
      <c r="M61" s="48">
        <f t="shared" ref="M61:M68" si="6">I61*L61</f>
        <v>0</v>
      </c>
    </row>
    <row r="62" spans="1:13" s="17" customFormat="1" ht="75" customHeight="1">
      <c r="A62" s="36" t="s">
        <v>336</v>
      </c>
      <c r="B62" s="35" t="s">
        <v>712</v>
      </c>
      <c r="C62" s="19"/>
      <c r="D62" s="19"/>
      <c r="E62" s="45" t="s">
        <v>802</v>
      </c>
      <c r="F62" s="24"/>
      <c r="G62" s="24"/>
      <c r="H62" s="127">
        <v>63.798269021739138</v>
      </c>
      <c r="I62" s="47">
        <f t="shared" si="4"/>
        <v>63.798269021739138</v>
      </c>
      <c r="J62" s="49" t="s">
        <v>392</v>
      </c>
      <c r="K62" s="50">
        <v>5</v>
      </c>
      <c r="L62" s="51"/>
      <c r="M62" s="48">
        <f t="shared" si="6"/>
        <v>0</v>
      </c>
    </row>
    <row r="63" spans="1:13" s="17" customFormat="1" ht="75" customHeight="1">
      <c r="A63" s="36" t="s">
        <v>331</v>
      </c>
      <c r="B63" s="35" t="s">
        <v>713</v>
      </c>
      <c r="C63" s="19"/>
      <c r="D63" s="19"/>
      <c r="E63" s="45" t="s">
        <v>802</v>
      </c>
      <c r="F63" s="24">
        <v>5902767980784</v>
      </c>
      <c r="G63" s="24"/>
      <c r="H63" s="127">
        <v>73.587226164596274</v>
      </c>
      <c r="I63" s="47">
        <f t="shared" si="4"/>
        <v>73.587226164596274</v>
      </c>
      <c r="J63" s="49" t="s">
        <v>392</v>
      </c>
      <c r="K63" s="50">
        <v>5</v>
      </c>
      <c r="L63" s="51"/>
      <c r="M63" s="48">
        <f t="shared" si="6"/>
        <v>0</v>
      </c>
    </row>
    <row r="64" spans="1:13" s="17" customFormat="1" ht="75" customHeight="1">
      <c r="A64" s="36" t="s">
        <v>332</v>
      </c>
      <c r="B64" s="35" t="s">
        <v>714</v>
      </c>
      <c r="C64" s="19"/>
      <c r="D64" s="19"/>
      <c r="E64" s="45" t="s">
        <v>802</v>
      </c>
      <c r="F64" s="24"/>
      <c r="G64" s="24"/>
      <c r="H64" s="127">
        <v>73.587226164596274</v>
      </c>
      <c r="I64" s="47">
        <f t="shared" si="4"/>
        <v>73.587226164596274</v>
      </c>
      <c r="J64" s="49" t="s">
        <v>392</v>
      </c>
      <c r="K64" s="50">
        <v>5</v>
      </c>
      <c r="L64" s="51"/>
      <c r="M64" s="48">
        <f t="shared" si="6"/>
        <v>0</v>
      </c>
    </row>
    <row r="65" spans="1:13" s="17" customFormat="1" ht="75" customHeight="1">
      <c r="A65" s="36" t="s">
        <v>245</v>
      </c>
      <c r="B65" s="35" t="s">
        <v>716</v>
      </c>
      <c r="C65" s="19"/>
      <c r="D65" s="19"/>
      <c r="E65" s="45" t="s">
        <v>803</v>
      </c>
      <c r="F65" s="24">
        <v>5902767980432</v>
      </c>
      <c r="G65" s="24"/>
      <c r="H65" s="127">
        <v>72.403841071428573</v>
      </c>
      <c r="I65" s="47">
        <f t="shared" si="4"/>
        <v>72.403841071428573</v>
      </c>
      <c r="J65" s="49" t="s">
        <v>392</v>
      </c>
      <c r="K65" s="50">
        <v>5</v>
      </c>
      <c r="L65" s="51"/>
      <c r="M65" s="48">
        <f t="shared" si="6"/>
        <v>0</v>
      </c>
    </row>
    <row r="66" spans="1:13" s="17" customFormat="1" ht="75" customHeight="1">
      <c r="A66" s="36" t="s">
        <v>246</v>
      </c>
      <c r="B66" s="35" t="s">
        <v>715</v>
      </c>
      <c r="C66" s="19"/>
      <c r="D66" s="19"/>
      <c r="E66" s="45" t="s">
        <v>803</v>
      </c>
      <c r="F66" s="24"/>
      <c r="G66" s="24"/>
      <c r="H66" s="127">
        <v>72.403841071428573</v>
      </c>
      <c r="I66" s="47">
        <f t="shared" si="4"/>
        <v>72.403841071428573</v>
      </c>
      <c r="J66" s="49" t="s">
        <v>392</v>
      </c>
      <c r="K66" s="50">
        <v>5</v>
      </c>
      <c r="L66" s="51"/>
      <c r="M66" s="48">
        <f t="shared" si="6"/>
        <v>0</v>
      </c>
    </row>
    <row r="67" spans="1:13" s="17" customFormat="1" ht="75" customHeight="1">
      <c r="A67" s="36" t="s">
        <v>261</v>
      </c>
      <c r="B67" s="35" t="s">
        <v>717</v>
      </c>
      <c r="C67" s="19"/>
      <c r="D67" s="19"/>
      <c r="E67" s="45" t="s">
        <v>804</v>
      </c>
      <c r="F67" s="24">
        <v>5902767981088</v>
      </c>
      <c r="G67" s="24"/>
      <c r="H67" s="127">
        <v>71.333555357142856</v>
      </c>
      <c r="I67" s="47">
        <f t="shared" si="4"/>
        <v>71.333555357142856</v>
      </c>
      <c r="J67" s="49" t="s">
        <v>392</v>
      </c>
      <c r="K67" s="50">
        <v>5</v>
      </c>
      <c r="L67" s="51"/>
      <c r="M67" s="48">
        <f t="shared" si="6"/>
        <v>0</v>
      </c>
    </row>
    <row r="68" spans="1:13" s="122" customFormat="1" ht="75" customHeight="1">
      <c r="A68" s="36" t="s">
        <v>262</v>
      </c>
      <c r="B68" s="35" t="s">
        <v>718</v>
      </c>
      <c r="C68" s="116"/>
      <c r="D68" s="116"/>
      <c r="E68" s="43" t="s">
        <v>804</v>
      </c>
      <c r="F68" s="41"/>
      <c r="G68" s="41"/>
      <c r="H68" s="127">
        <v>71.333555357142856</v>
      </c>
      <c r="I68" s="118">
        <f t="shared" si="4"/>
        <v>71.333555357142856</v>
      </c>
      <c r="J68" s="49" t="s">
        <v>392</v>
      </c>
      <c r="K68" s="119">
        <v>5</v>
      </c>
      <c r="L68" s="120"/>
      <c r="M68" s="121">
        <f t="shared" si="6"/>
        <v>0</v>
      </c>
    </row>
    <row r="69" spans="1:13" s="122" customFormat="1" ht="75" customHeight="1">
      <c r="A69" s="36" t="s">
        <v>345</v>
      </c>
      <c r="B69" s="35" t="s">
        <v>723</v>
      </c>
      <c r="C69" s="116"/>
      <c r="D69" s="116"/>
      <c r="E69" s="43" t="s">
        <v>805</v>
      </c>
      <c r="F69" s="41">
        <v>5908227349917</v>
      </c>
      <c r="G69" s="41"/>
      <c r="H69" s="127">
        <v>53.647852956790722</v>
      </c>
      <c r="I69" s="118">
        <f t="shared" ref="I69:I93" si="7">H69*(1-$M$4)</f>
        <v>53.647852956790722</v>
      </c>
      <c r="J69" s="49" t="s">
        <v>392</v>
      </c>
      <c r="K69" s="119">
        <v>9</v>
      </c>
      <c r="L69" s="120"/>
      <c r="M69" s="121">
        <f t="shared" ref="M69:M93" si="8">I69*L69</f>
        <v>0</v>
      </c>
    </row>
    <row r="70" spans="1:13" s="122" customFormat="1" ht="75" customHeight="1">
      <c r="A70" s="36" t="s">
        <v>346</v>
      </c>
      <c r="B70" s="35" t="s">
        <v>724</v>
      </c>
      <c r="C70" s="116"/>
      <c r="D70" s="116"/>
      <c r="E70" s="43" t="s">
        <v>805</v>
      </c>
      <c r="F70" s="41"/>
      <c r="G70" s="41"/>
      <c r="H70" s="127">
        <v>53.647852956790722</v>
      </c>
      <c r="I70" s="118">
        <f t="shared" si="7"/>
        <v>53.647852956790722</v>
      </c>
      <c r="J70" s="49" t="s">
        <v>392</v>
      </c>
      <c r="K70" s="119">
        <v>9</v>
      </c>
      <c r="L70" s="120"/>
      <c r="M70" s="121">
        <f t="shared" si="8"/>
        <v>0</v>
      </c>
    </row>
    <row r="71" spans="1:13" s="122" customFormat="1" ht="75" customHeight="1">
      <c r="A71" s="36" t="s">
        <v>347</v>
      </c>
      <c r="B71" s="35" t="s">
        <v>725</v>
      </c>
      <c r="C71" s="116"/>
      <c r="D71" s="116"/>
      <c r="E71" s="43" t="s">
        <v>805</v>
      </c>
      <c r="F71" s="41">
        <v>5908227349993</v>
      </c>
      <c r="G71" s="41"/>
      <c r="H71" s="127">
        <v>63.977949642857126</v>
      </c>
      <c r="I71" s="118">
        <f t="shared" si="7"/>
        <v>63.977949642857126</v>
      </c>
      <c r="J71" s="49" t="s">
        <v>392</v>
      </c>
      <c r="K71" s="119">
        <v>9</v>
      </c>
      <c r="L71" s="120"/>
      <c r="M71" s="121">
        <f t="shared" si="8"/>
        <v>0</v>
      </c>
    </row>
    <row r="72" spans="1:13" s="122" customFormat="1" ht="75" customHeight="1">
      <c r="A72" s="36" t="s">
        <v>348</v>
      </c>
      <c r="B72" s="35" t="s">
        <v>726</v>
      </c>
      <c r="C72" s="116"/>
      <c r="D72" s="116"/>
      <c r="E72" s="43" t="s">
        <v>805</v>
      </c>
      <c r="F72" s="41"/>
      <c r="G72" s="41"/>
      <c r="H72" s="127">
        <v>63.977949642857126</v>
      </c>
      <c r="I72" s="118">
        <f t="shared" si="7"/>
        <v>63.977949642857126</v>
      </c>
      <c r="J72" s="49" t="s">
        <v>392</v>
      </c>
      <c r="K72" s="119">
        <v>9</v>
      </c>
      <c r="L72" s="120"/>
      <c r="M72" s="121">
        <f t="shared" si="8"/>
        <v>0</v>
      </c>
    </row>
    <row r="73" spans="1:13" s="122" customFormat="1" ht="75" customHeight="1">
      <c r="A73" s="36" t="s">
        <v>349</v>
      </c>
      <c r="B73" s="35" t="s">
        <v>727</v>
      </c>
      <c r="C73" s="116"/>
      <c r="D73" s="116"/>
      <c r="E73" s="43" t="s">
        <v>805</v>
      </c>
      <c r="F73" s="41">
        <v>5908227349955</v>
      </c>
      <c r="G73" s="41"/>
      <c r="H73" s="127">
        <v>60.553151381987568</v>
      </c>
      <c r="I73" s="118">
        <f t="shared" si="7"/>
        <v>60.553151381987568</v>
      </c>
      <c r="J73" s="49" t="s">
        <v>392</v>
      </c>
      <c r="K73" s="119">
        <v>9</v>
      </c>
      <c r="L73" s="120"/>
      <c r="M73" s="121">
        <f t="shared" si="8"/>
        <v>0</v>
      </c>
    </row>
    <row r="74" spans="1:13" s="122" customFormat="1" ht="75" customHeight="1">
      <c r="A74" s="36" t="s">
        <v>350</v>
      </c>
      <c r="B74" s="35" t="s">
        <v>728</v>
      </c>
      <c r="C74" s="116"/>
      <c r="D74" s="116"/>
      <c r="E74" s="43" t="s">
        <v>805</v>
      </c>
      <c r="F74" s="41"/>
      <c r="G74" s="41"/>
      <c r="H74" s="127">
        <v>60.553151381987568</v>
      </c>
      <c r="I74" s="118">
        <f t="shared" si="7"/>
        <v>60.553151381987568</v>
      </c>
      <c r="J74" s="49" t="s">
        <v>392</v>
      </c>
      <c r="K74" s="119">
        <v>9</v>
      </c>
      <c r="L74" s="120"/>
      <c r="M74" s="121">
        <f t="shared" si="8"/>
        <v>0</v>
      </c>
    </row>
    <row r="75" spans="1:13" s="122" customFormat="1" ht="75" customHeight="1">
      <c r="A75" s="36" t="s">
        <v>123</v>
      </c>
      <c r="B75" s="35" t="s">
        <v>729</v>
      </c>
      <c r="C75" s="116"/>
      <c r="D75" s="116"/>
      <c r="E75" s="43" t="s">
        <v>806</v>
      </c>
      <c r="F75" s="41">
        <v>5902767982894</v>
      </c>
      <c r="G75" s="41"/>
      <c r="H75" s="127">
        <v>73.162777841614911</v>
      </c>
      <c r="I75" s="118">
        <f t="shared" si="7"/>
        <v>73.162777841614911</v>
      </c>
      <c r="J75" s="49" t="s">
        <v>392</v>
      </c>
      <c r="K75" s="119">
        <v>3</v>
      </c>
      <c r="L75" s="120"/>
      <c r="M75" s="121">
        <f t="shared" si="8"/>
        <v>0</v>
      </c>
    </row>
    <row r="76" spans="1:13" s="122" customFormat="1" ht="75" customHeight="1">
      <c r="A76" s="36" t="s">
        <v>132</v>
      </c>
      <c r="B76" s="35" t="s">
        <v>730</v>
      </c>
      <c r="C76" s="116"/>
      <c r="D76" s="116"/>
      <c r="E76" s="43" t="s">
        <v>807</v>
      </c>
      <c r="F76" s="41">
        <v>5902767983440</v>
      </c>
      <c r="G76" s="41"/>
      <c r="H76" s="127">
        <v>76.851526288819912</v>
      </c>
      <c r="I76" s="118">
        <f t="shared" si="7"/>
        <v>76.851526288819912</v>
      </c>
      <c r="J76" s="49" t="s">
        <v>392</v>
      </c>
      <c r="K76" s="119">
        <v>4</v>
      </c>
      <c r="L76" s="120"/>
      <c r="M76" s="121">
        <f t="shared" si="8"/>
        <v>0</v>
      </c>
    </row>
    <row r="77" spans="1:13" s="122" customFormat="1" ht="75" customHeight="1">
      <c r="A77" s="36" t="s">
        <v>133</v>
      </c>
      <c r="B77" s="35" t="s">
        <v>731</v>
      </c>
      <c r="C77" s="116"/>
      <c r="D77" s="116"/>
      <c r="E77" s="43" t="s">
        <v>807</v>
      </c>
      <c r="F77" s="41">
        <v>5902767982405</v>
      </c>
      <c r="G77" s="41"/>
      <c r="H77" s="127">
        <v>76.851526288819912</v>
      </c>
      <c r="I77" s="118">
        <f t="shared" si="7"/>
        <v>76.851526288819912</v>
      </c>
      <c r="J77" s="49" t="s">
        <v>392</v>
      </c>
      <c r="K77" s="119">
        <v>4</v>
      </c>
      <c r="L77" s="120"/>
      <c r="M77" s="121">
        <f t="shared" si="8"/>
        <v>0</v>
      </c>
    </row>
    <row r="78" spans="1:13" s="122" customFormat="1" ht="75" customHeight="1">
      <c r="A78" s="36" t="s">
        <v>134</v>
      </c>
      <c r="B78" s="35" t="s">
        <v>732</v>
      </c>
      <c r="C78" s="116"/>
      <c r="D78" s="116"/>
      <c r="E78" s="43" t="s">
        <v>807</v>
      </c>
      <c r="F78" s="41">
        <v>5902767982412</v>
      </c>
      <c r="G78" s="41"/>
      <c r="H78" s="127">
        <v>76.851526288819912</v>
      </c>
      <c r="I78" s="118">
        <f t="shared" si="7"/>
        <v>76.851526288819912</v>
      </c>
      <c r="J78" s="49" t="s">
        <v>392</v>
      </c>
      <c r="K78" s="119">
        <v>4</v>
      </c>
      <c r="L78" s="120"/>
      <c r="M78" s="121">
        <f t="shared" si="8"/>
        <v>0</v>
      </c>
    </row>
    <row r="79" spans="1:13" s="122" customFormat="1" ht="75" customHeight="1">
      <c r="A79" s="36" t="s">
        <v>138</v>
      </c>
      <c r="B79" s="35" t="s">
        <v>733</v>
      </c>
      <c r="C79" s="116"/>
      <c r="D79" s="116"/>
      <c r="E79" s="43" t="s">
        <v>808</v>
      </c>
      <c r="F79" s="41">
        <v>5902767984843</v>
      </c>
      <c r="G79" s="41"/>
      <c r="H79" s="127">
        <v>73.483523928571429</v>
      </c>
      <c r="I79" s="118">
        <f t="shared" si="7"/>
        <v>73.483523928571429</v>
      </c>
      <c r="J79" s="49" t="s">
        <v>392</v>
      </c>
      <c r="K79" s="119">
        <v>4</v>
      </c>
      <c r="L79" s="120"/>
      <c r="M79" s="121">
        <f t="shared" si="8"/>
        <v>0</v>
      </c>
    </row>
    <row r="80" spans="1:13" s="122" customFormat="1" ht="75" customHeight="1">
      <c r="A80" s="36" t="s">
        <v>139</v>
      </c>
      <c r="B80" s="35" t="s">
        <v>734</v>
      </c>
      <c r="C80" s="116"/>
      <c r="D80" s="116"/>
      <c r="E80" s="43" t="s">
        <v>808</v>
      </c>
      <c r="F80" s="41">
        <v>5902767982238</v>
      </c>
      <c r="G80" s="41"/>
      <c r="H80" s="127">
        <v>73.483523928571429</v>
      </c>
      <c r="I80" s="118">
        <f t="shared" si="7"/>
        <v>73.483523928571429</v>
      </c>
      <c r="J80" s="49" t="s">
        <v>392</v>
      </c>
      <c r="K80" s="119">
        <v>4</v>
      </c>
      <c r="L80" s="120"/>
      <c r="M80" s="121">
        <f t="shared" si="8"/>
        <v>0</v>
      </c>
    </row>
    <row r="81" spans="1:13" s="122" customFormat="1" ht="75" customHeight="1">
      <c r="A81" s="36" t="s">
        <v>140</v>
      </c>
      <c r="B81" s="35" t="s">
        <v>735</v>
      </c>
      <c r="C81" s="116"/>
      <c r="D81" s="116"/>
      <c r="E81" s="43" t="s">
        <v>808</v>
      </c>
      <c r="F81" s="41">
        <v>5902767982245</v>
      </c>
      <c r="G81" s="41"/>
      <c r="H81" s="127">
        <v>73.483523928571429</v>
      </c>
      <c r="I81" s="118">
        <f t="shared" si="7"/>
        <v>73.483523928571429</v>
      </c>
      <c r="J81" s="49" t="s">
        <v>392</v>
      </c>
      <c r="K81" s="119">
        <v>4</v>
      </c>
      <c r="L81" s="120"/>
      <c r="M81" s="121">
        <f t="shared" si="8"/>
        <v>0</v>
      </c>
    </row>
    <row r="82" spans="1:13" s="122" customFormat="1" ht="75" customHeight="1">
      <c r="A82" s="36" t="s">
        <v>353</v>
      </c>
      <c r="B82" s="35" t="s">
        <v>736</v>
      </c>
      <c r="C82" s="116"/>
      <c r="D82" s="116"/>
      <c r="E82" s="43" t="s">
        <v>809</v>
      </c>
      <c r="F82" s="41">
        <v>5902767981002</v>
      </c>
      <c r="G82" s="41"/>
      <c r="H82" s="127">
        <v>84.290653552427784</v>
      </c>
      <c r="I82" s="118">
        <f t="shared" si="7"/>
        <v>84.290653552427784</v>
      </c>
      <c r="J82" s="49" t="s">
        <v>392</v>
      </c>
      <c r="K82" s="119">
        <v>12</v>
      </c>
      <c r="L82" s="120"/>
      <c r="M82" s="121">
        <f t="shared" si="8"/>
        <v>0</v>
      </c>
    </row>
    <row r="83" spans="1:13" s="122" customFormat="1" ht="75" customHeight="1">
      <c r="A83" s="36" t="s">
        <v>356</v>
      </c>
      <c r="B83" s="35" t="s">
        <v>737</v>
      </c>
      <c r="C83" s="116"/>
      <c r="D83" s="116"/>
      <c r="E83" s="43" t="s">
        <v>809</v>
      </c>
      <c r="F83" s="41">
        <v>5902767980944</v>
      </c>
      <c r="G83" s="41"/>
      <c r="H83" s="127">
        <v>82.440153552427773</v>
      </c>
      <c r="I83" s="118">
        <f t="shared" si="7"/>
        <v>82.440153552427773</v>
      </c>
      <c r="J83" s="49" t="s">
        <v>392</v>
      </c>
      <c r="K83" s="119">
        <v>12</v>
      </c>
      <c r="L83" s="120"/>
      <c r="M83" s="121">
        <f t="shared" si="8"/>
        <v>0</v>
      </c>
    </row>
    <row r="84" spans="1:13" s="122" customFormat="1" ht="75" customHeight="1">
      <c r="A84" s="36" t="s">
        <v>361</v>
      </c>
      <c r="B84" s="35" t="s">
        <v>738</v>
      </c>
      <c r="C84" s="116"/>
      <c r="D84" s="116"/>
      <c r="E84" s="43" t="s">
        <v>810</v>
      </c>
      <c r="F84" s="41">
        <v>5902767981262</v>
      </c>
      <c r="G84" s="41"/>
      <c r="H84" s="127">
        <v>55.973845627946957</v>
      </c>
      <c r="I84" s="118">
        <f t="shared" si="7"/>
        <v>55.973845627946957</v>
      </c>
      <c r="J84" s="49" t="s">
        <v>392</v>
      </c>
      <c r="K84" s="119">
        <v>12</v>
      </c>
      <c r="L84" s="120"/>
      <c r="M84" s="121">
        <f t="shared" si="8"/>
        <v>0</v>
      </c>
    </row>
    <row r="85" spans="1:13" s="122" customFormat="1" ht="75" customHeight="1">
      <c r="A85" s="36" t="s">
        <v>362</v>
      </c>
      <c r="B85" s="35" t="s">
        <v>867</v>
      </c>
      <c r="C85" s="116"/>
      <c r="D85" s="116"/>
      <c r="E85" s="43" t="s">
        <v>810</v>
      </c>
      <c r="F85" s="41">
        <v>5902767981217</v>
      </c>
      <c r="G85" s="41"/>
      <c r="H85" s="127">
        <v>55.973845627946957</v>
      </c>
      <c r="I85" s="118">
        <f t="shared" si="7"/>
        <v>55.973845627946957</v>
      </c>
      <c r="J85" s="49" t="s">
        <v>392</v>
      </c>
      <c r="K85" s="119">
        <v>12</v>
      </c>
      <c r="L85" s="120"/>
      <c r="M85" s="121">
        <f t="shared" si="8"/>
        <v>0</v>
      </c>
    </row>
    <row r="86" spans="1:13" s="122" customFormat="1" ht="75" customHeight="1">
      <c r="A86" s="36" t="s">
        <v>363</v>
      </c>
      <c r="B86" s="35" t="s">
        <v>868</v>
      </c>
      <c r="C86" s="116"/>
      <c r="D86" s="116"/>
      <c r="E86" s="43" t="s">
        <v>810</v>
      </c>
      <c r="F86" s="41">
        <v>5902767981224</v>
      </c>
      <c r="G86" s="41"/>
      <c r="H86" s="127">
        <v>55.973845627946957</v>
      </c>
      <c r="I86" s="118">
        <f t="shared" si="7"/>
        <v>55.973845627946957</v>
      </c>
      <c r="J86" s="49" t="s">
        <v>392</v>
      </c>
      <c r="K86" s="119">
        <v>12</v>
      </c>
      <c r="L86" s="120"/>
      <c r="M86" s="121">
        <f t="shared" si="8"/>
        <v>0</v>
      </c>
    </row>
    <row r="87" spans="1:13" s="122" customFormat="1" ht="75" customHeight="1">
      <c r="A87" s="36" t="s">
        <v>364</v>
      </c>
      <c r="B87" s="35" t="s">
        <v>869</v>
      </c>
      <c r="C87" s="116"/>
      <c r="D87" s="116"/>
      <c r="E87" s="43" t="s">
        <v>810</v>
      </c>
      <c r="F87" s="41">
        <v>5902767981231</v>
      </c>
      <c r="G87" s="41"/>
      <c r="H87" s="127">
        <v>55.973845627946957</v>
      </c>
      <c r="I87" s="118">
        <f t="shared" si="7"/>
        <v>55.973845627946957</v>
      </c>
      <c r="J87" s="49" t="s">
        <v>392</v>
      </c>
      <c r="K87" s="119">
        <v>12</v>
      </c>
      <c r="L87" s="120"/>
      <c r="M87" s="121">
        <f t="shared" si="8"/>
        <v>0</v>
      </c>
    </row>
    <row r="88" spans="1:13" s="122" customFormat="1" ht="75" customHeight="1">
      <c r="A88" s="36" t="s">
        <v>372</v>
      </c>
      <c r="B88" s="35" t="s">
        <v>1065</v>
      </c>
      <c r="C88" s="116"/>
      <c r="D88" s="116"/>
      <c r="E88" s="43" t="s">
        <v>811</v>
      </c>
      <c r="F88" s="41">
        <v>5902767981347</v>
      </c>
      <c r="G88" s="41"/>
      <c r="H88" s="127">
        <v>128.60954428571429</v>
      </c>
      <c r="I88" s="118">
        <f t="shared" si="7"/>
        <v>128.60954428571429</v>
      </c>
      <c r="J88" s="49" t="s">
        <v>392</v>
      </c>
      <c r="K88" s="119">
        <v>3</v>
      </c>
      <c r="L88" s="120"/>
      <c r="M88" s="121">
        <f t="shared" si="8"/>
        <v>0</v>
      </c>
    </row>
    <row r="89" spans="1:13" s="122" customFormat="1" ht="75" customHeight="1">
      <c r="A89" s="36" t="s">
        <v>375</v>
      </c>
      <c r="B89" s="35" t="s">
        <v>1499</v>
      </c>
      <c r="C89" s="116"/>
      <c r="D89" s="116"/>
      <c r="E89" s="43" t="s">
        <v>811</v>
      </c>
      <c r="F89" s="41">
        <v>5902767981422</v>
      </c>
      <c r="G89" s="41"/>
      <c r="H89" s="127">
        <v>140.46525857142848</v>
      </c>
      <c r="I89" s="118">
        <f t="shared" si="7"/>
        <v>140.46525857142848</v>
      </c>
      <c r="J89" s="49" t="s">
        <v>392</v>
      </c>
      <c r="K89" s="119">
        <v>3</v>
      </c>
      <c r="L89" s="120"/>
      <c r="M89" s="121">
        <f t="shared" si="8"/>
        <v>0</v>
      </c>
    </row>
    <row r="90" spans="1:13" s="122" customFormat="1" ht="75" customHeight="1">
      <c r="A90" s="36" t="s">
        <v>381</v>
      </c>
      <c r="B90" s="35" t="s">
        <v>741</v>
      </c>
      <c r="C90" s="116"/>
      <c r="D90" s="116"/>
      <c r="E90" s="43" t="s">
        <v>812</v>
      </c>
      <c r="F90" s="41">
        <v>5902767981323</v>
      </c>
      <c r="G90" s="41"/>
      <c r="H90" s="127">
        <v>123.08382285714289</v>
      </c>
      <c r="I90" s="118">
        <f t="shared" si="7"/>
        <v>123.08382285714289</v>
      </c>
      <c r="J90" s="49" t="s">
        <v>392</v>
      </c>
      <c r="K90" s="119">
        <v>5</v>
      </c>
      <c r="L90" s="120"/>
      <c r="M90" s="121">
        <f t="shared" si="8"/>
        <v>0</v>
      </c>
    </row>
    <row r="91" spans="1:13" s="122" customFormat="1" ht="75" customHeight="1">
      <c r="A91" s="36" t="s">
        <v>383</v>
      </c>
      <c r="B91" s="35" t="s">
        <v>1500</v>
      </c>
      <c r="C91" s="116"/>
      <c r="D91" s="116"/>
      <c r="E91" s="43" t="s">
        <v>812</v>
      </c>
      <c r="F91" s="41">
        <v>5902767983174</v>
      </c>
      <c r="G91" s="41"/>
      <c r="H91" s="127">
        <v>135.40303714285713</v>
      </c>
      <c r="I91" s="118">
        <f t="shared" si="7"/>
        <v>135.40303714285713</v>
      </c>
      <c r="J91" s="49" t="s">
        <v>392</v>
      </c>
      <c r="K91" s="119">
        <v>5</v>
      </c>
      <c r="L91" s="120"/>
      <c r="M91" s="121">
        <f t="shared" si="8"/>
        <v>0</v>
      </c>
    </row>
    <row r="92" spans="1:13" s="122" customFormat="1" ht="75" customHeight="1">
      <c r="A92" s="36" t="s">
        <v>385</v>
      </c>
      <c r="B92" s="35" t="s">
        <v>1066</v>
      </c>
      <c r="C92" s="116"/>
      <c r="D92" s="116"/>
      <c r="E92" s="117" t="s">
        <v>813</v>
      </c>
      <c r="F92" s="41">
        <v>5902767981477</v>
      </c>
      <c r="G92" s="41"/>
      <c r="H92" s="127">
        <v>122.94040142857146</v>
      </c>
      <c r="I92" s="118">
        <f t="shared" si="7"/>
        <v>122.94040142857146</v>
      </c>
      <c r="J92" s="49" t="s">
        <v>392</v>
      </c>
      <c r="K92" s="119">
        <v>5</v>
      </c>
      <c r="L92" s="120"/>
      <c r="M92" s="121">
        <f t="shared" si="8"/>
        <v>0</v>
      </c>
    </row>
    <row r="93" spans="1:13" s="122" customFormat="1" ht="75" customHeight="1" thickBot="1">
      <c r="A93" s="36" t="s">
        <v>388</v>
      </c>
      <c r="B93" s="35" t="s">
        <v>1501</v>
      </c>
      <c r="C93" s="116"/>
      <c r="D93" s="116"/>
      <c r="E93" s="117" t="s">
        <v>813</v>
      </c>
      <c r="F93" s="41">
        <v>5902767983433</v>
      </c>
      <c r="G93" s="41"/>
      <c r="H93" s="127">
        <v>134.84325857142852</v>
      </c>
      <c r="I93" s="118">
        <f t="shared" si="7"/>
        <v>134.84325857142852</v>
      </c>
      <c r="J93" s="49" t="s">
        <v>392</v>
      </c>
      <c r="K93" s="119">
        <v>5</v>
      </c>
      <c r="L93" s="120"/>
      <c r="M93" s="121">
        <f t="shared" si="8"/>
        <v>0</v>
      </c>
    </row>
    <row r="94" spans="1:13" s="1" customFormat="1" ht="63" customHeight="1" thickBot="1">
      <c r="A94" s="167" t="s">
        <v>742</v>
      </c>
      <c r="B94" s="168"/>
      <c r="C94" s="168"/>
      <c r="D94" s="168"/>
      <c r="E94" s="168"/>
      <c r="F94" s="168"/>
      <c r="G94" s="168"/>
      <c r="H94" s="168"/>
      <c r="I94" s="168"/>
      <c r="J94" s="168"/>
      <c r="K94" s="168"/>
      <c r="L94" s="168"/>
      <c r="M94" s="31"/>
    </row>
    <row r="95" spans="1:13" s="122" customFormat="1" ht="75" customHeight="1">
      <c r="A95" s="86" t="s">
        <v>1463</v>
      </c>
      <c r="B95" s="35" t="s">
        <v>1464</v>
      </c>
      <c r="C95" s="116"/>
      <c r="D95" s="63"/>
      <c r="E95" s="117" t="s">
        <v>1471</v>
      </c>
      <c r="F95" s="41"/>
      <c r="G95" s="41"/>
      <c r="H95" s="127">
        <v>560.32256901742153</v>
      </c>
      <c r="I95" s="118">
        <f t="shared" ref="I95:I124" si="9">H95*(1-$M$4)</f>
        <v>560.32256901742153</v>
      </c>
      <c r="J95" s="49" t="s">
        <v>392</v>
      </c>
      <c r="K95" s="119">
        <v>1</v>
      </c>
      <c r="L95" s="120"/>
      <c r="M95" s="121">
        <f t="shared" ref="M95:M110" si="10">I95*L95</f>
        <v>0</v>
      </c>
    </row>
    <row r="96" spans="1:13" s="122" customFormat="1" ht="75" customHeight="1">
      <c r="A96" s="86" t="s">
        <v>1465</v>
      </c>
      <c r="B96" s="35" t="s">
        <v>1466</v>
      </c>
      <c r="C96" s="116"/>
      <c r="D96" s="63"/>
      <c r="E96" s="117" t="s">
        <v>1471</v>
      </c>
      <c r="F96" s="41"/>
      <c r="G96" s="41"/>
      <c r="H96" s="127">
        <v>560.32256901742153</v>
      </c>
      <c r="I96" s="118">
        <f t="shared" si="9"/>
        <v>560.32256901742153</v>
      </c>
      <c r="J96" s="49" t="s">
        <v>392</v>
      </c>
      <c r="K96" s="119">
        <v>1</v>
      </c>
      <c r="L96" s="120"/>
      <c r="M96" s="121">
        <f t="shared" si="10"/>
        <v>0</v>
      </c>
    </row>
    <row r="97" spans="1:13" s="122" customFormat="1" ht="75" customHeight="1">
      <c r="A97" s="86" t="s">
        <v>1467</v>
      </c>
      <c r="B97" s="35" t="s">
        <v>1469</v>
      </c>
      <c r="C97" s="116"/>
      <c r="D97" s="63"/>
      <c r="E97" s="117" t="s">
        <v>1471</v>
      </c>
      <c r="F97" s="41"/>
      <c r="G97" s="41"/>
      <c r="H97" s="127">
        <v>635.58807842508736</v>
      </c>
      <c r="I97" s="118">
        <f t="shared" si="9"/>
        <v>635.58807842508736</v>
      </c>
      <c r="J97" s="49" t="s">
        <v>392</v>
      </c>
      <c r="K97" s="119">
        <v>1</v>
      </c>
      <c r="L97" s="120"/>
      <c r="M97" s="121">
        <f t="shared" si="10"/>
        <v>0</v>
      </c>
    </row>
    <row r="98" spans="1:13" s="122" customFormat="1" ht="75" customHeight="1">
      <c r="A98" s="86" t="s">
        <v>1468</v>
      </c>
      <c r="B98" s="35" t="s">
        <v>1470</v>
      </c>
      <c r="C98" s="116"/>
      <c r="D98" s="63"/>
      <c r="E98" s="117" t="s">
        <v>1471</v>
      </c>
      <c r="F98" s="41"/>
      <c r="G98" s="41"/>
      <c r="H98" s="127">
        <v>635.58807842508736</v>
      </c>
      <c r="I98" s="118">
        <f t="shared" si="9"/>
        <v>635.58807842508736</v>
      </c>
      <c r="J98" s="49" t="s">
        <v>392</v>
      </c>
      <c r="K98" s="119">
        <v>1</v>
      </c>
      <c r="L98" s="120"/>
      <c r="M98" s="121">
        <f t="shared" si="10"/>
        <v>0</v>
      </c>
    </row>
    <row r="99" spans="1:13" s="122" customFormat="1" ht="75" customHeight="1">
      <c r="A99" s="86" t="s">
        <v>1436</v>
      </c>
      <c r="B99" s="35" t="s">
        <v>1409</v>
      </c>
      <c r="C99" s="116"/>
      <c r="D99" s="116"/>
      <c r="E99" s="117" t="s">
        <v>1473</v>
      </c>
      <c r="F99" s="41"/>
      <c r="G99" s="41"/>
      <c r="H99" s="127">
        <v>486.04542518466934</v>
      </c>
      <c r="I99" s="118">
        <f t="shared" si="9"/>
        <v>486.04542518466934</v>
      </c>
      <c r="J99" s="49" t="s">
        <v>392</v>
      </c>
      <c r="K99" s="119">
        <v>1</v>
      </c>
      <c r="L99" s="120"/>
      <c r="M99" s="121">
        <f t="shared" si="10"/>
        <v>0</v>
      </c>
    </row>
    <row r="100" spans="1:13" s="122" customFormat="1" ht="75" customHeight="1">
      <c r="A100" s="86" t="s">
        <v>1437</v>
      </c>
      <c r="B100" s="35" t="s">
        <v>1408</v>
      </c>
      <c r="C100" s="116"/>
      <c r="D100" s="116"/>
      <c r="E100" s="117" t="s">
        <v>1473</v>
      </c>
      <c r="F100" s="41"/>
      <c r="G100" s="41"/>
      <c r="H100" s="127">
        <v>486.04542518466934</v>
      </c>
      <c r="I100" s="118">
        <f t="shared" si="9"/>
        <v>486.04542518466934</v>
      </c>
      <c r="J100" s="49" t="s">
        <v>392</v>
      </c>
      <c r="K100" s="119">
        <v>1</v>
      </c>
      <c r="L100" s="120"/>
      <c r="M100" s="121">
        <f t="shared" si="10"/>
        <v>0</v>
      </c>
    </row>
    <row r="101" spans="1:13" s="122" customFormat="1" ht="75" customHeight="1">
      <c r="A101" s="86" t="s">
        <v>1440</v>
      </c>
      <c r="B101" s="35" t="s">
        <v>1413</v>
      </c>
      <c r="C101" s="116"/>
      <c r="D101" s="116"/>
      <c r="E101" s="117" t="s">
        <v>1473</v>
      </c>
      <c r="F101" s="41"/>
      <c r="G101" s="41"/>
      <c r="H101" s="127">
        <v>538.54751389547039</v>
      </c>
      <c r="I101" s="118">
        <f t="shared" si="9"/>
        <v>538.54751389547039</v>
      </c>
      <c r="J101" s="49" t="s">
        <v>392</v>
      </c>
      <c r="K101" s="119">
        <v>1</v>
      </c>
      <c r="L101" s="120"/>
      <c r="M101" s="121">
        <f t="shared" si="10"/>
        <v>0</v>
      </c>
    </row>
    <row r="102" spans="1:13" s="122" customFormat="1" ht="75" customHeight="1">
      <c r="A102" s="86" t="s">
        <v>1441</v>
      </c>
      <c r="B102" s="35" t="s">
        <v>1412</v>
      </c>
      <c r="C102" s="116"/>
      <c r="D102" s="116"/>
      <c r="E102" s="117" t="s">
        <v>1473</v>
      </c>
      <c r="F102" s="41"/>
      <c r="G102" s="41"/>
      <c r="H102" s="127">
        <v>538.54751389547039</v>
      </c>
      <c r="I102" s="118">
        <f t="shared" si="9"/>
        <v>538.54751389547039</v>
      </c>
      <c r="J102" s="49" t="s">
        <v>392</v>
      </c>
      <c r="K102" s="119">
        <v>1</v>
      </c>
      <c r="L102" s="120"/>
      <c r="M102" s="121">
        <f t="shared" si="10"/>
        <v>0</v>
      </c>
    </row>
    <row r="103" spans="1:13" s="122" customFormat="1" ht="75" customHeight="1">
      <c r="A103" s="86" t="s">
        <v>1444</v>
      </c>
      <c r="B103" s="35" t="s">
        <v>1417</v>
      </c>
      <c r="C103" s="116"/>
      <c r="D103" s="116"/>
      <c r="E103" s="117" t="s">
        <v>1473</v>
      </c>
      <c r="F103" s="41"/>
      <c r="G103" s="41"/>
      <c r="H103" s="127">
        <v>613.9025579372825</v>
      </c>
      <c r="I103" s="118">
        <f t="shared" si="9"/>
        <v>613.9025579372825</v>
      </c>
      <c r="J103" s="49" t="s">
        <v>392</v>
      </c>
      <c r="K103" s="119">
        <v>1</v>
      </c>
      <c r="L103" s="120"/>
      <c r="M103" s="121">
        <f t="shared" si="10"/>
        <v>0</v>
      </c>
    </row>
    <row r="104" spans="1:13" s="122" customFormat="1" ht="75" customHeight="1">
      <c r="A104" s="86" t="s">
        <v>1445</v>
      </c>
      <c r="B104" s="35" t="s">
        <v>1416</v>
      </c>
      <c r="C104" s="116"/>
      <c r="D104" s="116"/>
      <c r="E104" s="117" t="s">
        <v>1473</v>
      </c>
      <c r="F104" s="41"/>
      <c r="G104" s="41"/>
      <c r="H104" s="127">
        <v>613.9025579372825</v>
      </c>
      <c r="I104" s="118">
        <f t="shared" si="9"/>
        <v>613.9025579372825</v>
      </c>
      <c r="J104" s="49" t="s">
        <v>392</v>
      </c>
      <c r="K104" s="119">
        <v>1</v>
      </c>
      <c r="L104" s="120"/>
      <c r="M104" s="121">
        <f t="shared" si="10"/>
        <v>0</v>
      </c>
    </row>
    <row r="105" spans="1:13" s="122" customFormat="1" ht="75" customHeight="1">
      <c r="A105" s="86" t="s">
        <v>1432</v>
      </c>
      <c r="B105" s="35" t="s">
        <v>1421</v>
      </c>
      <c r="C105" s="116"/>
      <c r="D105" s="116"/>
      <c r="E105" s="117" t="s">
        <v>1473</v>
      </c>
      <c r="F105" s="41"/>
      <c r="G105" s="41"/>
      <c r="H105" s="127">
        <v>726.99631514982582</v>
      </c>
      <c r="I105" s="118">
        <f t="shared" si="9"/>
        <v>726.99631514982582</v>
      </c>
      <c r="J105" s="49" t="s">
        <v>392</v>
      </c>
      <c r="K105" s="119">
        <v>1</v>
      </c>
      <c r="L105" s="120"/>
      <c r="M105" s="121">
        <f t="shared" si="10"/>
        <v>0</v>
      </c>
    </row>
    <row r="106" spans="1:13" s="122" customFormat="1" ht="75" customHeight="1">
      <c r="A106" s="86" t="s">
        <v>1433</v>
      </c>
      <c r="B106" s="35" t="s">
        <v>1420</v>
      </c>
      <c r="C106" s="116"/>
      <c r="D106" s="116"/>
      <c r="E106" s="117" t="s">
        <v>1473</v>
      </c>
      <c r="F106" s="41"/>
      <c r="G106" s="41"/>
      <c r="H106" s="127">
        <v>726.99631514982582</v>
      </c>
      <c r="I106" s="118">
        <f t="shared" si="9"/>
        <v>726.99631514982582</v>
      </c>
      <c r="J106" s="49" t="s">
        <v>392</v>
      </c>
      <c r="K106" s="119">
        <v>1</v>
      </c>
      <c r="L106" s="120"/>
      <c r="M106" s="121">
        <f t="shared" si="10"/>
        <v>0</v>
      </c>
    </row>
    <row r="107" spans="1:13" s="122" customFormat="1" ht="75" customHeight="1">
      <c r="A107" s="86" t="s">
        <v>1428</v>
      </c>
      <c r="B107" s="35" t="s">
        <v>1425</v>
      </c>
      <c r="C107" s="116"/>
      <c r="D107" s="116"/>
      <c r="E107" s="117" t="s">
        <v>1473</v>
      </c>
      <c r="F107" s="41"/>
      <c r="G107" s="41"/>
      <c r="H107" s="127">
        <v>668.0535005853659</v>
      </c>
      <c r="I107" s="118">
        <f t="shared" si="9"/>
        <v>668.0535005853659</v>
      </c>
      <c r="J107" s="49" t="s">
        <v>392</v>
      </c>
      <c r="K107" s="119">
        <v>1</v>
      </c>
      <c r="L107" s="120"/>
      <c r="M107" s="121">
        <f t="shared" si="10"/>
        <v>0</v>
      </c>
    </row>
    <row r="108" spans="1:13" s="122" customFormat="1" ht="75" customHeight="1">
      <c r="A108" s="86" t="s">
        <v>1429</v>
      </c>
      <c r="B108" s="35" t="s">
        <v>1424</v>
      </c>
      <c r="C108" s="116"/>
      <c r="D108" s="116"/>
      <c r="E108" s="117" t="s">
        <v>1473</v>
      </c>
      <c r="F108" s="41"/>
      <c r="G108" s="41"/>
      <c r="H108" s="127">
        <v>668.0535005853659</v>
      </c>
      <c r="I108" s="118">
        <f t="shared" si="9"/>
        <v>668.0535005853659</v>
      </c>
      <c r="J108" s="49" t="s">
        <v>392</v>
      </c>
      <c r="K108" s="119">
        <v>1</v>
      </c>
      <c r="L108" s="120"/>
      <c r="M108" s="121">
        <f t="shared" si="10"/>
        <v>0</v>
      </c>
    </row>
    <row r="109" spans="1:13" s="122" customFormat="1" ht="75" customHeight="1">
      <c r="A109" s="36" t="s">
        <v>1354</v>
      </c>
      <c r="B109" s="35" t="s">
        <v>1363</v>
      </c>
      <c r="C109" s="116"/>
      <c r="D109" s="116"/>
      <c r="E109" s="117" t="s">
        <v>1373</v>
      </c>
      <c r="F109" s="41"/>
      <c r="G109" s="41"/>
      <c r="H109" s="127">
        <v>123.46842142857143</v>
      </c>
      <c r="I109" s="118">
        <f t="shared" si="9"/>
        <v>123.46842142857143</v>
      </c>
      <c r="J109" s="49" t="s">
        <v>392</v>
      </c>
      <c r="K109" s="119">
        <v>4</v>
      </c>
      <c r="L109" s="120"/>
      <c r="M109" s="121">
        <f t="shared" si="10"/>
        <v>0</v>
      </c>
    </row>
    <row r="110" spans="1:13" s="122" customFormat="1" ht="75" customHeight="1">
      <c r="A110" s="36" t="s">
        <v>1356</v>
      </c>
      <c r="B110" s="35" t="s">
        <v>1523</v>
      </c>
      <c r="C110" s="116"/>
      <c r="D110" s="116"/>
      <c r="E110" s="117" t="s">
        <v>1373</v>
      </c>
      <c r="F110" s="41"/>
      <c r="G110" s="41"/>
      <c r="H110" s="127">
        <v>133.87556428571429</v>
      </c>
      <c r="I110" s="118">
        <f t="shared" si="9"/>
        <v>133.87556428571429</v>
      </c>
      <c r="J110" s="49" t="s">
        <v>392</v>
      </c>
      <c r="K110" s="119">
        <v>4</v>
      </c>
      <c r="L110" s="120"/>
      <c r="M110" s="121">
        <f t="shared" si="10"/>
        <v>0</v>
      </c>
    </row>
    <row r="111" spans="1:13" s="122" customFormat="1" ht="75" customHeight="1">
      <c r="A111" s="36" t="s">
        <v>47</v>
      </c>
      <c r="B111" s="22" t="s">
        <v>1067</v>
      </c>
      <c r="C111" s="16"/>
      <c r="D111" s="16"/>
      <c r="E111" s="43" t="s">
        <v>795</v>
      </c>
      <c r="F111" s="41">
        <v>5902767982115</v>
      </c>
      <c r="G111" s="41"/>
      <c r="H111" s="127">
        <v>130.53308256211179</v>
      </c>
      <c r="I111" s="118">
        <f t="shared" si="9"/>
        <v>130.53308256211179</v>
      </c>
      <c r="J111" s="49" t="s">
        <v>392</v>
      </c>
      <c r="K111" s="119">
        <v>1</v>
      </c>
      <c r="L111" s="120"/>
      <c r="M111" s="121">
        <f t="shared" si="2"/>
        <v>0</v>
      </c>
    </row>
    <row r="112" spans="1:13" s="122" customFormat="1" ht="75" customHeight="1">
      <c r="A112" s="36" t="s">
        <v>48</v>
      </c>
      <c r="B112" s="22" t="s">
        <v>1068</v>
      </c>
      <c r="C112" s="16"/>
      <c r="D112" s="16"/>
      <c r="E112" s="43" t="s">
        <v>795</v>
      </c>
      <c r="F112" s="41"/>
      <c r="G112" s="41"/>
      <c r="H112" s="127">
        <v>130.53308256211179</v>
      </c>
      <c r="I112" s="118">
        <f t="shared" si="9"/>
        <v>130.53308256211179</v>
      </c>
      <c r="J112" s="49" t="s">
        <v>392</v>
      </c>
      <c r="K112" s="119">
        <v>1</v>
      </c>
      <c r="L112" s="120"/>
      <c r="M112" s="121">
        <f t="shared" si="2"/>
        <v>0</v>
      </c>
    </row>
    <row r="113" spans="1:13" s="122" customFormat="1" ht="75" customHeight="1">
      <c r="A113" s="36" t="s">
        <v>49</v>
      </c>
      <c r="B113" s="22" t="s">
        <v>1069</v>
      </c>
      <c r="C113" s="16"/>
      <c r="D113" s="16"/>
      <c r="E113" s="43" t="s">
        <v>795</v>
      </c>
      <c r="F113" s="41"/>
      <c r="G113" s="41"/>
      <c r="H113" s="127">
        <v>130.53308256211179</v>
      </c>
      <c r="I113" s="118">
        <f t="shared" si="9"/>
        <v>130.53308256211179</v>
      </c>
      <c r="J113" s="49" t="s">
        <v>392</v>
      </c>
      <c r="K113" s="119">
        <v>1</v>
      </c>
      <c r="L113" s="120"/>
      <c r="M113" s="121">
        <f t="shared" si="2"/>
        <v>0</v>
      </c>
    </row>
    <row r="114" spans="1:13" s="122" customFormat="1" ht="75" customHeight="1">
      <c r="A114" s="36" t="s">
        <v>50</v>
      </c>
      <c r="B114" s="22" t="s">
        <v>1070</v>
      </c>
      <c r="C114" s="16"/>
      <c r="D114" s="16"/>
      <c r="E114" s="43" t="s">
        <v>795</v>
      </c>
      <c r="F114" s="41">
        <v>5902767982061</v>
      </c>
      <c r="G114" s="41"/>
      <c r="H114" s="127">
        <v>119.29022541925464</v>
      </c>
      <c r="I114" s="118">
        <f t="shared" si="9"/>
        <v>119.29022541925464</v>
      </c>
      <c r="J114" s="49" t="s">
        <v>392</v>
      </c>
      <c r="K114" s="119">
        <v>1</v>
      </c>
      <c r="L114" s="120"/>
      <c r="M114" s="121">
        <f t="shared" si="2"/>
        <v>0</v>
      </c>
    </row>
    <row r="115" spans="1:13" s="122" customFormat="1" ht="75" customHeight="1">
      <c r="A115" s="36" t="s">
        <v>51</v>
      </c>
      <c r="B115" s="22" t="s">
        <v>1071</v>
      </c>
      <c r="C115" s="16"/>
      <c r="D115" s="16"/>
      <c r="E115" s="43" t="s">
        <v>795</v>
      </c>
      <c r="F115" s="41"/>
      <c r="G115" s="41"/>
      <c r="H115" s="127">
        <v>119.29022541925464</v>
      </c>
      <c r="I115" s="118">
        <f t="shared" si="9"/>
        <v>119.29022541925464</v>
      </c>
      <c r="J115" s="49" t="s">
        <v>392</v>
      </c>
      <c r="K115" s="119">
        <v>1</v>
      </c>
      <c r="L115" s="120"/>
      <c r="M115" s="121">
        <f t="shared" si="2"/>
        <v>0</v>
      </c>
    </row>
    <row r="116" spans="1:13" s="122" customFormat="1" ht="75" customHeight="1">
      <c r="A116" s="36" t="s">
        <v>52</v>
      </c>
      <c r="B116" s="22" t="s">
        <v>1072</v>
      </c>
      <c r="C116" s="16"/>
      <c r="D116" s="16"/>
      <c r="E116" s="43" t="s">
        <v>795</v>
      </c>
      <c r="F116" s="41"/>
      <c r="G116" s="41"/>
      <c r="H116" s="127">
        <v>119.29022541925464</v>
      </c>
      <c r="I116" s="118">
        <f t="shared" si="9"/>
        <v>119.29022541925464</v>
      </c>
      <c r="J116" s="49" t="s">
        <v>392</v>
      </c>
      <c r="K116" s="119">
        <v>1</v>
      </c>
      <c r="L116" s="120"/>
      <c r="M116" s="121">
        <f t="shared" si="2"/>
        <v>0</v>
      </c>
    </row>
    <row r="117" spans="1:13" s="122" customFormat="1" ht="75" customHeight="1">
      <c r="A117" s="36" t="s">
        <v>55</v>
      </c>
      <c r="B117" s="22" t="s">
        <v>1502</v>
      </c>
      <c r="C117" s="16"/>
      <c r="D117" s="16"/>
      <c r="E117" s="43" t="s">
        <v>795</v>
      </c>
      <c r="F117" s="41">
        <v>5902767983068</v>
      </c>
      <c r="G117" s="41"/>
      <c r="H117" s="127">
        <v>141.97184827639751</v>
      </c>
      <c r="I117" s="118">
        <f t="shared" si="9"/>
        <v>141.97184827639751</v>
      </c>
      <c r="J117" s="49" t="s">
        <v>392</v>
      </c>
      <c r="K117" s="119">
        <v>1</v>
      </c>
      <c r="L117" s="120"/>
      <c r="M117" s="121">
        <f t="shared" si="2"/>
        <v>0</v>
      </c>
    </row>
    <row r="118" spans="1:13" s="122" customFormat="1" ht="75" customHeight="1">
      <c r="A118" s="36" t="s">
        <v>56</v>
      </c>
      <c r="B118" s="22" t="s">
        <v>1503</v>
      </c>
      <c r="C118" s="16"/>
      <c r="D118" s="16"/>
      <c r="E118" s="43" t="s">
        <v>795</v>
      </c>
      <c r="F118" s="41"/>
      <c r="G118" s="41"/>
      <c r="H118" s="127">
        <v>141.97184827639751</v>
      </c>
      <c r="I118" s="118">
        <f t="shared" si="9"/>
        <v>141.97184827639751</v>
      </c>
      <c r="J118" s="49" t="s">
        <v>392</v>
      </c>
      <c r="K118" s="119">
        <v>1</v>
      </c>
      <c r="L118" s="120"/>
      <c r="M118" s="121">
        <f t="shared" si="2"/>
        <v>0</v>
      </c>
    </row>
    <row r="119" spans="1:13" s="122" customFormat="1" ht="75" customHeight="1">
      <c r="A119" s="36" t="s">
        <v>56</v>
      </c>
      <c r="B119" s="22" t="s">
        <v>1504</v>
      </c>
      <c r="C119" s="16"/>
      <c r="D119" s="16"/>
      <c r="E119" s="43" t="s">
        <v>795</v>
      </c>
      <c r="F119" s="41"/>
      <c r="G119" s="41"/>
      <c r="H119" s="127">
        <v>141.97184827639751</v>
      </c>
      <c r="I119" s="118">
        <f t="shared" si="9"/>
        <v>141.97184827639751</v>
      </c>
      <c r="J119" s="49" t="s">
        <v>392</v>
      </c>
      <c r="K119" s="119">
        <v>1</v>
      </c>
      <c r="L119" s="120"/>
      <c r="M119" s="121">
        <f t="shared" si="2"/>
        <v>0</v>
      </c>
    </row>
    <row r="120" spans="1:13" s="122" customFormat="1" ht="75" customHeight="1">
      <c r="A120" s="36" t="s">
        <v>57</v>
      </c>
      <c r="B120" s="22" t="s">
        <v>1505</v>
      </c>
      <c r="C120" s="16"/>
      <c r="D120" s="16"/>
      <c r="E120" s="43" t="s">
        <v>795</v>
      </c>
      <c r="F120" s="41">
        <v>5902767983150</v>
      </c>
      <c r="G120" s="41"/>
      <c r="H120" s="127">
        <v>130.72899113354032</v>
      </c>
      <c r="I120" s="118">
        <f t="shared" si="9"/>
        <v>130.72899113354032</v>
      </c>
      <c r="J120" s="49" t="s">
        <v>392</v>
      </c>
      <c r="K120" s="119">
        <v>1</v>
      </c>
      <c r="L120" s="120"/>
      <c r="M120" s="121">
        <f t="shared" si="2"/>
        <v>0</v>
      </c>
    </row>
    <row r="121" spans="1:13" s="122" customFormat="1" ht="75" customHeight="1">
      <c r="A121" s="36" t="s">
        <v>58</v>
      </c>
      <c r="B121" s="22" t="s">
        <v>1506</v>
      </c>
      <c r="C121" s="16"/>
      <c r="D121" s="16"/>
      <c r="E121" s="43" t="s">
        <v>795</v>
      </c>
      <c r="F121" s="41"/>
      <c r="G121" s="41"/>
      <c r="H121" s="127">
        <v>130.72899113354032</v>
      </c>
      <c r="I121" s="118">
        <f t="shared" si="9"/>
        <v>130.72899113354032</v>
      </c>
      <c r="J121" s="49" t="s">
        <v>392</v>
      </c>
      <c r="K121" s="119">
        <v>1</v>
      </c>
      <c r="L121" s="120"/>
      <c r="M121" s="121">
        <f t="shared" si="2"/>
        <v>0</v>
      </c>
    </row>
    <row r="122" spans="1:13" s="122" customFormat="1" ht="75" customHeight="1">
      <c r="A122" s="36" t="s">
        <v>58</v>
      </c>
      <c r="B122" s="22" t="s">
        <v>1507</v>
      </c>
      <c r="C122" s="16"/>
      <c r="D122" s="16"/>
      <c r="E122" s="43" t="s">
        <v>795</v>
      </c>
      <c r="F122" s="41"/>
      <c r="G122" s="41"/>
      <c r="H122" s="127">
        <v>130.72899113354032</v>
      </c>
      <c r="I122" s="118">
        <f t="shared" si="9"/>
        <v>130.72899113354032</v>
      </c>
      <c r="J122" s="49" t="s">
        <v>392</v>
      </c>
      <c r="K122" s="119">
        <v>1</v>
      </c>
      <c r="L122" s="120"/>
      <c r="M122" s="121">
        <f t="shared" si="2"/>
        <v>0</v>
      </c>
    </row>
    <row r="123" spans="1:13" s="122" customFormat="1" ht="75" customHeight="1">
      <c r="A123" s="36" t="s">
        <v>113</v>
      </c>
      <c r="B123" s="22" t="s">
        <v>1073</v>
      </c>
      <c r="C123" s="126"/>
      <c r="D123" s="126"/>
      <c r="E123" s="43" t="s">
        <v>796</v>
      </c>
      <c r="F123" s="41">
        <v>5902767983570</v>
      </c>
      <c r="G123" s="41"/>
      <c r="H123" s="127">
        <v>123.18295833850929</v>
      </c>
      <c r="I123" s="118">
        <f t="shared" si="9"/>
        <v>123.18295833850929</v>
      </c>
      <c r="J123" s="49" t="s">
        <v>392</v>
      </c>
      <c r="K123" s="119">
        <v>4</v>
      </c>
      <c r="L123" s="120"/>
      <c r="M123" s="121">
        <f t="shared" ref="M123:M128" si="11">I123*L123</f>
        <v>0</v>
      </c>
    </row>
    <row r="124" spans="1:13" s="122" customFormat="1" ht="75" customHeight="1">
      <c r="A124" s="36" t="s">
        <v>114</v>
      </c>
      <c r="B124" s="22" t="s">
        <v>1074</v>
      </c>
      <c r="C124" s="126"/>
      <c r="D124" s="126"/>
      <c r="E124" s="43" t="s">
        <v>796</v>
      </c>
      <c r="F124" s="41">
        <v>5902767983587</v>
      </c>
      <c r="G124" s="41"/>
      <c r="H124" s="127">
        <v>123.18295833850929</v>
      </c>
      <c r="I124" s="118">
        <f t="shared" si="9"/>
        <v>123.18295833850929</v>
      </c>
      <c r="J124" s="49" t="s">
        <v>392</v>
      </c>
      <c r="K124" s="119">
        <v>4</v>
      </c>
      <c r="L124" s="120"/>
      <c r="M124" s="121">
        <f t="shared" si="11"/>
        <v>0</v>
      </c>
    </row>
    <row r="125" spans="1:13" s="122" customFormat="1" ht="75" customHeight="1">
      <c r="A125" s="36" t="s">
        <v>115</v>
      </c>
      <c r="B125" s="22" t="s">
        <v>1075</v>
      </c>
      <c r="C125" s="126"/>
      <c r="D125" s="126"/>
      <c r="E125" s="43" t="s">
        <v>796</v>
      </c>
      <c r="F125" s="41">
        <v>5902767983594</v>
      </c>
      <c r="G125" s="41"/>
      <c r="H125" s="127">
        <v>123.18295833850929</v>
      </c>
      <c r="I125" s="118">
        <f t="shared" ref="I125:I156" si="12">H125*(1-$M$4)</f>
        <v>123.18295833850929</v>
      </c>
      <c r="J125" s="49" t="s">
        <v>392</v>
      </c>
      <c r="K125" s="119">
        <v>4</v>
      </c>
      <c r="L125" s="120"/>
      <c r="M125" s="121">
        <f t="shared" si="11"/>
        <v>0</v>
      </c>
    </row>
    <row r="126" spans="1:13" s="122" customFormat="1" ht="75" customHeight="1">
      <c r="A126" s="36" t="s">
        <v>118</v>
      </c>
      <c r="B126" s="22" t="s">
        <v>1508</v>
      </c>
      <c r="C126" s="126"/>
      <c r="D126" s="126"/>
      <c r="E126" s="43" t="s">
        <v>796</v>
      </c>
      <c r="F126" s="41">
        <v>5902767983693</v>
      </c>
      <c r="G126" s="41"/>
      <c r="H126" s="127">
        <v>134.59724405279508</v>
      </c>
      <c r="I126" s="118">
        <f t="shared" si="12"/>
        <v>134.59724405279508</v>
      </c>
      <c r="J126" s="49" t="s">
        <v>392</v>
      </c>
      <c r="K126" s="119">
        <v>4</v>
      </c>
      <c r="L126" s="120"/>
      <c r="M126" s="121">
        <f t="shared" si="11"/>
        <v>0</v>
      </c>
    </row>
    <row r="127" spans="1:13" s="122" customFormat="1" ht="75" customHeight="1">
      <c r="A127" s="36" t="s">
        <v>119</v>
      </c>
      <c r="B127" s="22" t="s">
        <v>1509</v>
      </c>
      <c r="C127" s="126"/>
      <c r="D127" s="126"/>
      <c r="E127" s="43" t="s">
        <v>796</v>
      </c>
      <c r="F127" s="41">
        <v>5902767983709</v>
      </c>
      <c r="G127" s="41"/>
      <c r="H127" s="127">
        <v>134.59724405279508</v>
      </c>
      <c r="I127" s="118">
        <f t="shared" si="12"/>
        <v>134.59724405279508</v>
      </c>
      <c r="J127" s="49" t="s">
        <v>392</v>
      </c>
      <c r="K127" s="119">
        <v>4</v>
      </c>
      <c r="L127" s="120"/>
      <c r="M127" s="121">
        <f t="shared" si="11"/>
        <v>0</v>
      </c>
    </row>
    <row r="128" spans="1:13" s="122" customFormat="1" ht="75" customHeight="1">
      <c r="A128" s="36" t="s">
        <v>119</v>
      </c>
      <c r="B128" s="22" t="s">
        <v>1510</v>
      </c>
      <c r="C128" s="126"/>
      <c r="D128" s="126"/>
      <c r="E128" s="43" t="s">
        <v>796</v>
      </c>
      <c r="F128" s="41">
        <v>5902767983709</v>
      </c>
      <c r="G128" s="41"/>
      <c r="H128" s="127">
        <v>134.59724405279508</v>
      </c>
      <c r="I128" s="118">
        <f t="shared" si="12"/>
        <v>134.59724405279508</v>
      </c>
      <c r="J128" s="49" t="s">
        <v>392</v>
      </c>
      <c r="K128" s="119">
        <v>4</v>
      </c>
      <c r="L128" s="120"/>
      <c r="M128" s="121">
        <f t="shared" si="11"/>
        <v>0</v>
      </c>
    </row>
    <row r="129" spans="1:13" s="122" customFormat="1" ht="75" customHeight="1">
      <c r="A129" s="36" t="s">
        <v>92</v>
      </c>
      <c r="B129" s="22" t="s">
        <v>1076</v>
      </c>
      <c r="C129" s="116"/>
      <c r="D129" s="116"/>
      <c r="E129" s="43" t="s">
        <v>797</v>
      </c>
      <c r="F129" s="41">
        <v>5902767982658</v>
      </c>
      <c r="G129" s="41"/>
      <c r="H129" s="127">
        <v>131.31068297619046</v>
      </c>
      <c r="I129" s="118">
        <f t="shared" si="12"/>
        <v>131.31068297619046</v>
      </c>
      <c r="J129" s="49" t="s">
        <v>392</v>
      </c>
      <c r="K129" s="119">
        <v>3</v>
      </c>
      <c r="L129" s="120"/>
      <c r="M129" s="121">
        <f t="shared" si="2"/>
        <v>0</v>
      </c>
    </row>
    <row r="130" spans="1:13" s="122" customFormat="1" ht="75" customHeight="1">
      <c r="A130" s="36" t="s">
        <v>93</v>
      </c>
      <c r="B130" s="22" t="s">
        <v>1077</v>
      </c>
      <c r="C130" s="116"/>
      <c r="D130" s="116"/>
      <c r="E130" s="43" t="s">
        <v>797</v>
      </c>
      <c r="F130" s="41"/>
      <c r="G130" s="41"/>
      <c r="H130" s="127">
        <v>131.31068297619046</v>
      </c>
      <c r="I130" s="118">
        <f t="shared" si="12"/>
        <v>131.31068297619046</v>
      </c>
      <c r="J130" s="49" t="s">
        <v>392</v>
      </c>
      <c r="K130" s="119">
        <v>3</v>
      </c>
      <c r="L130" s="120"/>
      <c r="M130" s="121">
        <f t="shared" si="2"/>
        <v>0</v>
      </c>
    </row>
    <row r="131" spans="1:13" s="122" customFormat="1" ht="75" customHeight="1">
      <c r="A131" s="36" t="s">
        <v>94</v>
      </c>
      <c r="B131" s="22" t="s">
        <v>1078</v>
      </c>
      <c r="C131" s="116"/>
      <c r="D131" s="116"/>
      <c r="E131" s="43" t="s">
        <v>797</v>
      </c>
      <c r="F131" s="41"/>
      <c r="G131" s="41"/>
      <c r="H131" s="127">
        <v>131.31068297619046</v>
      </c>
      <c r="I131" s="118">
        <f t="shared" si="12"/>
        <v>131.31068297619046</v>
      </c>
      <c r="J131" s="49" t="s">
        <v>392</v>
      </c>
      <c r="K131" s="119">
        <v>3</v>
      </c>
      <c r="L131" s="120"/>
      <c r="M131" s="121">
        <f t="shared" si="2"/>
        <v>0</v>
      </c>
    </row>
    <row r="132" spans="1:13" s="122" customFormat="1" ht="75" customHeight="1">
      <c r="A132" s="36" t="s">
        <v>95</v>
      </c>
      <c r="B132" s="22" t="s">
        <v>1079</v>
      </c>
      <c r="C132" s="116"/>
      <c r="D132" s="116"/>
      <c r="E132" s="43" t="s">
        <v>797</v>
      </c>
      <c r="F132" s="41">
        <v>5902767982665</v>
      </c>
      <c r="G132" s="41"/>
      <c r="H132" s="127">
        <v>120.06782583333332</v>
      </c>
      <c r="I132" s="118">
        <f t="shared" si="12"/>
        <v>120.06782583333332</v>
      </c>
      <c r="J132" s="49" t="s">
        <v>392</v>
      </c>
      <c r="K132" s="119">
        <v>3</v>
      </c>
      <c r="L132" s="120"/>
      <c r="M132" s="121">
        <f t="shared" si="2"/>
        <v>0</v>
      </c>
    </row>
    <row r="133" spans="1:13" s="122" customFormat="1" ht="75" customHeight="1">
      <c r="A133" s="36" t="s">
        <v>96</v>
      </c>
      <c r="B133" s="22" t="s">
        <v>1080</v>
      </c>
      <c r="C133" s="116"/>
      <c r="D133" s="116"/>
      <c r="E133" s="43" t="s">
        <v>797</v>
      </c>
      <c r="F133" s="41"/>
      <c r="G133" s="41"/>
      <c r="H133" s="127">
        <v>120.06782583333332</v>
      </c>
      <c r="I133" s="118">
        <f t="shared" si="12"/>
        <v>120.06782583333332</v>
      </c>
      <c r="J133" s="49" t="s">
        <v>392</v>
      </c>
      <c r="K133" s="119">
        <v>3</v>
      </c>
      <c r="L133" s="120"/>
      <c r="M133" s="121">
        <f t="shared" si="2"/>
        <v>0</v>
      </c>
    </row>
    <row r="134" spans="1:13" s="122" customFormat="1" ht="75" customHeight="1">
      <c r="A134" s="36" t="s">
        <v>97</v>
      </c>
      <c r="B134" s="22" t="s">
        <v>1081</v>
      </c>
      <c r="C134" s="116"/>
      <c r="D134" s="116"/>
      <c r="E134" s="43" t="s">
        <v>797</v>
      </c>
      <c r="F134" s="41"/>
      <c r="G134" s="41"/>
      <c r="H134" s="127">
        <v>120.06782583333332</v>
      </c>
      <c r="I134" s="118">
        <f t="shared" si="12"/>
        <v>120.06782583333332</v>
      </c>
      <c r="J134" s="49" t="s">
        <v>392</v>
      </c>
      <c r="K134" s="119">
        <v>3</v>
      </c>
      <c r="L134" s="120"/>
      <c r="M134" s="121">
        <f t="shared" si="2"/>
        <v>0</v>
      </c>
    </row>
    <row r="135" spans="1:13" s="122" customFormat="1" ht="75" customHeight="1">
      <c r="A135" s="36" t="s">
        <v>100</v>
      </c>
      <c r="B135" s="22" t="s">
        <v>1511</v>
      </c>
      <c r="C135" s="116"/>
      <c r="D135" s="116"/>
      <c r="E135" s="43" t="s">
        <v>797</v>
      </c>
      <c r="F135" s="41">
        <v>5902767982719</v>
      </c>
      <c r="G135" s="41"/>
      <c r="H135" s="127">
        <v>142.76887726190472</v>
      </c>
      <c r="I135" s="118">
        <f t="shared" si="12"/>
        <v>142.76887726190472</v>
      </c>
      <c r="J135" s="49" t="s">
        <v>392</v>
      </c>
      <c r="K135" s="119">
        <v>3</v>
      </c>
      <c r="L135" s="120"/>
      <c r="M135" s="121">
        <f t="shared" si="2"/>
        <v>0</v>
      </c>
    </row>
    <row r="136" spans="1:13" s="122" customFormat="1" ht="75" customHeight="1">
      <c r="A136" s="36" t="s">
        <v>101</v>
      </c>
      <c r="B136" s="22" t="s">
        <v>1512</v>
      </c>
      <c r="C136" s="116"/>
      <c r="D136" s="116"/>
      <c r="E136" s="43" t="s">
        <v>797</v>
      </c>
      <c r="F136" s="41"/>
      <c r="G136" s="41"/>
      <c r="H136" s="127">
        <v>142.76887726190472</v>
      </c>
      <c r="I136" s="118">
        <f t="shared" si="12"/>
        <v>142.76887726190472</v>
      </c>
      <c r="J136" s="49" t="s">
        <v>392</v>
      </c>
      <c r="K136" s="119">
        <v>3</v>
      </c>
      <c r="L136" s="120"/>
      <c r="M136" s="121">
        <f t="shared" si="2"/>
        <v>0</v>
      </c>
    </row>
    <row r="137" spans="1:13" s="122" customFormat="1" ht="75" customHeight="1">
      <c r="A137" s="36" t="s">
        <v>101</v>
      </c>
      <c r="B137" s="22" t="s">
        <v>1513</v>
      </c>
      <c r="C137" s="116"/>
      <c r="D137" s="116"/>
      <c r="E137" s="43" t="s">
        <v>797</v>
      </c>
      <c r="F137" s="41"/>
      <c r="G137" s="41"/>
      <c r="H137" s="127">
        <v>142.76887726190472</v>
      </c>
      <c r="I137" s="118">
        <f t="shared" si="12"/>
        <v>142.76887726190472</v>
      </c>
      <c r="J137" s="49" t="s">
        <v>392</v>
      </c>
      <c r="K137" s="119">
        <v>3</v>
      </c>
      <c r="L137" s="120"/>
      <c r="M137" s="121">
        <f t="shared" si="2"/>
        <v>0</v>
      </c>
    </row>
    <row r="138" spans="1:13" s="122" customFormat="1" ht="75" customHeight="1">
      <c r="A138" s="36" t="s">
        <v>102</v>
      </c>
      <c r="B138" s="22" t="s">
        <v>1514</v>
      </c>
      <c r="C138" s="116"/>
      <c r="D138" s="116"/>
      <c r="E138" s="43" t="s">
        <v>797</v>
      </c>
      <c r="F138" s="41">
        <v>5902767982634</v>
      </c>
      <c r="G138" s="41"/>
      <c r="H138" s="127">
        <v>131.52602011904756</v>
      </c>
      <c r="I138" s="118">
        <f t="shared" si="12"/>
        <v>131.52602011904756</v>
      </c>
      <c r="J138" s="49" t="s">
        <v>392</v>
      </c>
      <c r="K138" s="119">
        <v>3</v>
      </c>
      <c r="L138" s="120"/>
      <c r="M138" s="121">
        <f t="shared" si="2"/>
        <v>0</v>
      </c>
    </row>
    <row r="139" spans="1:13" s="122" customFormat="1" ht="75" customHeight="1">
      <c r="A139" s="36" t="s">
        <v>103</v>
      </c>
      <c r="B139" s="22" t="s">
        <v>1515</v>
      </c>
      <c r="C139" s="116"/>
      <c r="D139" s="116"/>
      <c r="E139" s="43" t="s">
        <v>797</v>
      </c>
      <c r="F139" s="41"/>
      <c r="G139" s="41"/>
      <c r="H139" s="127">
        <v>131.52602011904756</v>
      </c>
      <c r="I139" s="118">
        <f t="shared" si="12"/>
        <v>131.52602011904756</v>
      </c>
      <c r="J139" s="49" t="s">
        <v>392</v>
      </c>
      <c r="K139" s="119">
        <v>3</v>
      </c>
      <c r="L139" s="120"/>
      <c r="M139" s="121">
        <f t="shared" si="2"/>
        <v>0</v>
      </c>
    </row>
    <row r="140" spans="1:13" s="122" customFormat="1" ht="75" customHeight="1">
      <c r="A140" s="36" t="s">
        <v>103</v>
      </c>
      <c r="B140" s="22" t="s">
        <v>1516</v>
      </c>
      <c r="C140" s="116"/>
      <c r="D140" s="116"/>
      <c r="E140" s="43" t="s">
        <v>797</v>
      </c>
      <c r="F140" s="41"/>
      <c r="G140" s="41"/>
      <c r="H140" s="127">
        <v>131.52602011904756</v>
      </c>
      <c r="I140" s="118">
        <f t="shared" si="12"/>
        <v>131.52602011904756</v>
      </c>
      <c r="J140" s="49" t="s">
        <v>392</v>
      </c>
      <c r="K140" s="119">
        <v>3</v>
      </c>
      <c r="L140" s="120"/>
      <c r="M140" s="121">
        <f t="shared" si="2"/>
        <v>0</v>
      </c>
    </row>
    <row r="141" spans="1:13" s="122" customFormat="1" ht="75" customHeight="1">
      <c r="A141" s="36" t="s">
        <v>175</v>
      </c>
      <c r="B141" s="22" t="s">
        <v>743</v>
      </c>
      <c r="C141" s="116"/>
      <c r="D141" s="116"/>
      <c r="E141" s="43" t="s">
        <v>798</v>
      </c>
      <c r="F141" s="41">
        <v>5902767983082</v>
      </c>
      <c r="G141" s="41"/>
      <c r="H141" s="127">
        <v>110.51534392857147</v>
      </c>
      <c r="I141" s="118">
        <f t="shared" si="12"/>
        <v>110.51534392857147</v>
      </c>
      <c r="J141" s="49" t="s">
        <v>392</v>
      </c>
      <c r="K141" s="119">
        <v>5</v>
      </c>
      <c r="L141" s="120"/>
      <c r="M141" s="121">
        <f t="shared" ref="M141:M152" si="13">I141*L141</f>
        <v>0</v>
      </c>
    </row>
    <row r="142" spans="1:13" s="122" customFormat="1" ht="75" customHeight="1">
      <c r="A142" s="36" t="s">
        <v>176</v>
      </c>
      <c r="B142" s="22" t="s">
        <v>744</v>
      </c>
      <c r="C142" s="116"/>
      <c r="D142" s="116"/>
      <c r="E142" s="43" t="s">
        <v>798</v>
      </c>
      <c r="F142" s="41"/>
      <c r="G142" s="41"/>
      <c r="H142" s="127">
        <v>110.51534392857147</v>
      </c>
      <c r="I142" s="118">
        <f t="shared" si="12"/>
        <v>110.51534392857147</v>
      </c>
      <c r="J142" s="49" t="s">
        <v>392</v>
      </c>
      <c r="K142" s="119">
        <v>5</v>
      </c>
      <c r="L142" s="120"/>
      <c r="M142" s="121">
        <f t="shared" si="13"/>
        <v>0</v>
      </c>
    </row>
    <row r="143" spans="1:13" s="122" customFormat="1" ht="75" customHeight="1">
      <c r="A143" s="36" t="s">
        <v>177</v>
      </c>
      <c r="B143" s="22" t="s">
        <v>745</v>
      </c>
      <c r="C143" s="116"/>
      <c r="D143" s="116"/>
      <c r="E143" s="43" t="s">
        <v>798</v>
      </c>
      <c r="F143" s="41">
        <v>5902767980036</v>
      </c>
      <c r="G143" s="41"/>
      <c r="H143" s="127">
        <v>99.272486785714278</v>
      </c>
      <c r="I143" s="118">
        <f t="shared" si="12"/>
        <v>99.272486785714278</v>
      </c>
      <c r="J143" s="49" t="s">
        <v>392</v>
      </c>
      <c r="K143" s="119">
        <v>5</v>
      </c>
      <c r="L143" s="120"/>
      <c r="M143" s="121">
        <f t="shared" si="13"/>
        <v>0</v>
      </c>
    </row>
    <row r="144" spans="1:13" s="122" customFormat="1" ht="75" customHeight="1">
      <c r="A144" s="36" t="s">
        <v>178</v>
      </c>
      <c r="B144" s="22" t="s">
        <v>746</v>
      </c>
      <c r="C144" s="116"/>
      <c r="D144" s="116"/>
      <c r="E144" s="43" t="s">
        <v>798</v>
      </c>
      <c r="F144" s="41"/>
      <c r="G144" s="41"/>
      <c r="H144" s="127">
        <v>99.272486785714278</v>
      </c>
      <c r="I144" s="118">
        <f t="shared" si="12"/>
        <v>99.272486785714278</v>
      </c>
      <c r="J144" s="49" t="s">
        <v>392</v>
      </c>
      <c r="K144" s="119">
        <v>5</v>
      </c>
      <c r="L144" s="120"/>
      <c r="M144" s="121">
        <f t="shared" si="13"/>
        <v>0</v>
      </c>
    </row>
    <row r="145" spans="1:13" s="122" customFormat="1" ht="75" customHeight="1">
      <c r="A145" s="36" t="s">
        <v>171</v>
      </c>
      <c r="B145" s="22" t="s">
        <v>747</v>
      </c>
      <c r="C145" s="116"/>
      <c r="D145" s="116"/>
      <c r="E145" s="43" t="s">
        <v>798</v>
      </c>
      <c r="F145" s="41">
        <v>5902767980067</v>
      </c>
      <c r="G145" s="41"/>
      <c r="H145" s="127">
        <v>123.20448678571431</v>
      </c>
      <c r="I145" s="118">
        <f t="shared" si="12"/>
        <v>123.20448678571431</v>
      </c>
      <c r="J145" s="49" t="s">
        <v>392</v>
      </c>
      <c r="K145" s="119">
        <v>5</v>
      </c>
      <c r="L145" s="120"/>
      <c r="M145" s="121">
        <f t="shared" si="13"/>
        <v>0</v>
      </c>
    </row>
    <row r="146" spans="1:13" s="122" customFormat="1" ht="75" customHeight="1">
      <c r="A146" s="36" t="s">
        <v>172</v>
      </c>
      <c r="B146" s="22" t="s">
        <v>748</v>
      </c>
      <c r="C146" s="116"/>
      <c r="D146" s="116"/>
      <c r="E146" s="43" t="s">
        <v>798</v>
      </c>
      <c r="F146" s="41"/>
      <c r="G146" s="41"/>
      <c r="H146" s="127">
        <v>123.20448678571431</v>
      </c>
      <c r="I146" s="118">
        <f t="shared" si="12"/>
        <v>123.20448678571431</v>
      </c>
      <c r="J146" s="49" t="s">
        <v>392</v>
      </c>
      <c r="K146" s="119">
        <v>5</v>
      </c>
      <c r="L146" s="120"/>
      <c r="M146" s="121">
        <f t="shared" si="13"/>
        <v>0</v>
      </c>
    </row>
    <row r="147" spans="1:13" s="122" customFormat="1" ht="75" customHeight="1">
      <c r="A147" s="36" t="s">
        <v>193</v>
      </c>
      <c r="B147" s="22" t="s">
        <v>749</v>
      </c>
      <c r="C147" s="116"/>
      <c r="D147" s="116"/>
      <c r="E147" s="43" t="s">
        <v>799</v>
      </c>
      <c r="F147" s="41">
        <v>5902767980173</v>
      </c>
      <c r="G147" s="41"/>
      <c r="H147" s="127">
        <v>123.52191535714282</v>
      </c>
      <c r="I147" s="118">
        <f t="shared" si="12"/>
        <v>123.52191535714282</v>
      </c>
      <c r="J147" s="49" t="s">
        <v>392</v>
      </c>
      <c r="K147" s="119">
        <v>5</v>
      </c>
      <c r="L147" s="120"/>
      <c r="M147" s="121">
        <f t="shared" si="13"/>
        <v>0</v>
      </c>
    </row>
    <row r="148" spans="1:13" s="122" customFormat="1" ht="75" customHeight="1">
      <c r="A148" s="36" t="s">
        <v>194</v>
      </c>
      <c r="B148" s="22" t="s">
        <v>750</v>
      </c>
      <c r="C148" s="116"/>
      <c r="D148" s="116"/>
      <c r="E148" s="43" t="s">
        <v>799</v>
      </c>
      <c r="F148" s="41"/>
      <c r="G148" s="41"/>
      <c r="H148" s="127">
        <v>123.52191535714282</v>
      </c>
      <c r="I148" s="118">
        <f t="shared" si="12"/>
        <v>123.52191535714282</v>
      </c>
      <c r="J148" s="49" t="s">
        <v>392</v>
      </c>
      <c r="K148" s="119">
        <v>5</v>
      </c>
      <c r="L148" s="120"/>
      <c r="M148" s="121">
        <f t="shared" si="13"/>
        <v>0</v>
      </c>
    </row>
    <row r="149" spans="1:13" s="122" customFormat="1" ht="75" customHeight="1">
      <c r="A149" s="36" t="s">
        <v>229</v>
      </c>
      <c r="B149" s="22" t="s">
        <v>751</v>
      </c>
      <c r="C149" s="116"/>
      <c r="D149" s="116"/>
      <c r="E149" s="43" t="s">
        <v>800</v>
      </c>
      <c r="F149" s="41">
        <v>5902767980302</v>
      </c>
      <c r="G149" s="41"/>
      <c r="H149" s="127">
        <v>108.74962964285714</v>
      </c>
      <c r="I149" s="118">
        <f t="shared" si="12"/>
        <v>108.74962964285714</v>
      </c>
      <c r="J149" s="49" t="s">
        <v>392</v>
      </c>
      <c r="K149" s="119">
        <v>5</v>
      </c>
      <c r="L149" s="120"/>
      <c r="M149" s="121">
        <f t="shared" si="13"/>
        <v>0</v>
      </c>
    </row>
    <row r="150" spans="1:13" s="122" customFormat="1" ht="75" customHeight="1">
      <c r="A150" s="36" t="s">
        <v>230</v>
      </c>
      <c r="B150" s="22" t="s">
        <v>752</v>
      </c>
      <c r="C150" s="116"/>
      <c r="D150" s="116"/>
      <c r="E150" s="43" t="s">
        <v>800</v>
      </c>
      <c r="F150" s="41"/>
      <c r="G150" s="41"/>
      <c r="H150" s="127">
        <v>108.74962964285714</v>
      </c>
      <c r="I150" s="118">
        <f t="shared" si="12"/>
        <v>108.74962964285714</v>
      </c>
      <c r="J150" s="49" t="s">
        <v>392</v>
      </c>
      <c r="K150" s="119">
        <v>5</v>
      </c>
      <c r="L150" s="120"/>
      <c r="M150" s="121">
        <f t="shared" si="13"/>
        <v>0</v>
      </c>
    </row>
    <row r="151" spans="1:13" s="122" customFormat="1" ht="75" customHeight="1">
      <c r="A151" s="36" t="s">
        <v>231</v>
      </c>
      <c r="B151" s="22" t="s">
        <v>753</v>
      </c>
      <c r="C151" s="116"/>
      <c r="D151" s="116"/>
      <c r="E151" s="43" t="s">
        <v>800</v>
      </c>
      <c r="F151" s="41">
        <v>5902767980371</v>
      </c>
      <c r="G151" s="41"/>
      <c r="H151" s="127">
        <v>97.506772499999997</v>
      </c>
      <c r="I151" s="118">
        <f t="shared" si="12"/>
        <v>97.506772499999997</v>
      </c>
      <c r="J151" s="49" t="s">
        <v>392</v>
      </c>
      <c r="K151" s="119">
        <v>5</v>
      </c>
      <c r="L151" s="120"/>
      <c r="M151" s="121">
        <f t="shared" si="13"/>
        <v>0</v>
      </c>
    </row>
    <row r="152" spans="1:13" s="122" customFormat="1" ht="75" customHeight="1">
      <c r="A152" s="36" t="s">
        <v>232</v>
      </c>
      <c r="B152" s="22" t="s">
        <v>754</v>
      </c>
      <c r="C152" s="116"/>
      <c r="D152" s="116"/>
      <c r="E152" s="43" t="s">
        <v>800</v>
      </c>
      <c r="F152" s="41"/>
      <c r="G152" s="41"/>
      <c r="H152" s="127">
        <v>97.506772499999997</v>
      </c>
      <c r="I152" s="118">
        <f t="shared" si="12"/>
        <v>97.506772499999997</v>
      </c>
      <c r="J152" s="49" t="s">
        <v>392</v>
      </c>
      <c r="K152" s="119">
        <v>5</v>
      </c>
      <c r="L152" s="120"/>
      <c r="M152" s="121">
        <f t="shared" si="13"/>
        <v>0</v>
      </c>
    </row>
    <row r="153" spans="1:13" s="122" customFormat="1" ht="75" customHeight="1">
      <c r="A153" s="36" t="s">
        <v>225</v>
      </c>
      <c r="B153" s="22" t="s">
        <v>755</v>
      </c>
      <c r="C153" s="116"/>
      <c r="D153" s="116"/>
      <c r="E153" s="43" t="s">
        <v>800</v>
      </c>
      <c r="F153" s="41">
        <v>5902767980272</v>
      </c>
      <c r="G153" s="41"/>
      <c r="H153" s="127">
        <v>122.76305821428569</v>
      </c>
      <c r="I153" s="118">
        <f t="shared" si="12"/>
        <v>122.76305821428569</v>
      </c>
      <c r="J153" s="49" t="s">
        <v>392</v>
      </c>
      <c r="K153" s="119">
        <v>5</v>
      </c>
      <c r="L153" s="120"/>
      <c r="M153" s="121">
        <f t="shared" ref="M153:M164" si="14">I153*L153</f>
        <v>0</v>
      </c>
    </row>
    <row r="154" spans="1:13" s="122" customFormat="1" ht="75" customHeight="1">
      <c r="A154" s="36" t="s">
        <v>226</v>
      </c>
      <c r="B154" s="22" t="s">
        <v>756</v>
      </c>
      <c r="C154" s="116"/>
      <c r="D154" s="116"/>
      <c r="E154" s="43" t="s">
        <v>800</v>
      </c>
      <c r="F154" s="41"/>
      <c r="G154" s="41"/>
      <c r="H154" s="127">
        <v>122.76305821428569</v>
      </c>
      <c r="I154" s="118">
        <f t="shared" si="12"/>
        <v>122.76305821428569</v>
      </c>
      <c r="J154" s="49" t="s">
        <v>392</v>
      </c>
      <c r="K154" s="119">
        <v>5</v>
      </c>
      <c r="L154" s="120"/>
      <c r="M154" s="121">
        <f t="shared" si="14"/>
        <v>0</v>
      </c>
    </row>
    <row r="155" spans="1:13" s="122" customFormat="1" ht="75" customHeight="1">
      <c r="A155" s="36" t="s">
        <v>299</v>
      </c>
      <c r="B155" s="22" t="s">
        <v>757</v>
      </c>
      <c r="C155" s="116"/>
      <c r="D155" s="116"/>
      <c r="E155" s="43" t="s">
        <v>801</v>
      </c>
      <c r="F155" s="41">
        <v>5902767980661</v>
      </c>
      <c r="G155" s="41"/>
      <c r="H155" s="127">
        <v>114.97372902173912</v>
      </c>
      <c r="I155" s="118">
        <f t="shared" si="12"/>
        <v>114.97372902173912</v>
      </c>
      <c r="J155" s="49" t="s">
        <v>392</v>
      </c>
      <c r="K155" s="119">
        <v>5</v>
      </c>
      <c r="L155" s="120"/>
      <c r="M155" s="121">
        <f t="shared" si="14"/>
        <v>0</v>
      </c>
    </row>
    <row r="156" spans="1:13" s="122" customFormat="1" ht="75" customHeight="1">
      <c r="A156" s="36" t="s">
        <v>300</v>
      </c>
      <c r="B156" s="22" t="s">
        <v>758</v>
      </c>
      <c r="C156" s="116"/>
      <c r="D156" s="116"/>
      <c r="E156" s="43" t="s">
        <v>801</v>
      </c>
      <c r="F156" s="41"/>
      <c r="G156" s="41"/>
      <c r="H156" s="127">
        <v>114.97372902173912</v>
      </c>
      <c r="I156" s="118">
        <f t="shared" si="12"/>
        <v>114.97372902173912</v>
      </c>
      <c r="J156" s="49" t="s">
        <v>392</v>
      </c>
      <c r="K156" s="119">
        <v>5</v>
      </c>
      <c r="L156" s="120"/>
      <c r="M156" s="121">
        <f t="shared" si="14"/>
        <v>0</v>
      </c>
    </row>
    <row r="157" spans="1:13" s="122" customFormat="1" ht="75" customHeight="1">
      <c r="A157" s="36" t="s">
        <v>301</v>
      </c>
      <c r="B157" s="22" t="s">
        <v>759</v>
      </c>
      <c r="C157" s="116"/>
      <c r="D157" s="116"/>
      <c r="E157" s="43" t="s">
        <v>801</v>
      </c>
      <c r="F157" s="41">
        <v>5902767980623</v>
      </c>
      <c r="G157" s="41"/>
      <c r="H157" s="127">
        <v>103.73087187888197</v>
      </c>
      <c r="I157" s="118">
        <f t="shared" ref="I157:I182" si="15">H157*(1-$M$4)</f>
        <v>103.73087187888197</v>
      </c>
      <c r="J157" s="49" t="s">
        <v>392</v>
      </c>
      <c r="K157" s="119">
        <v>5</v>
      </c>
      <c r="L157" s="120"/>
      <c r="M157" s="121">
        <f t="shared" si="14"/>
        <v>0</v>
      </c>
    </row>
    <row r="158" spans="1:13" s="122" customFormat="1" ht="75" customHeight="1">
      <c r="A158" s="36" t="s">
        <v>302</v>
      </c>
      <c r="B158" s="22" t="s">
        <v>760</v>
      </c>
      <c r="C158" s="116"/>
      <c r="D158" s="116"/>
      <c r="E158" s="43" t="s">
        <v>801</v>
      </c>
      <c r="F158" s="41"/>
      <c r="G158" s="41"/>
      <c r="H158" s="127">
        <v>103.73087187888197</v>
      </c>
      <c r="I158" s="118">
        <f t="shared" si="15"/>
        <v>103.73087187888197</v>
      </c>
      <c r="J158" s="49" t="s">
        <v>392</v>
      </c>
      <c r="K158" s="119">
        <v>5</v>
      </c>
      <c r="L158" s="120"/>
      <c r="M158" s="121">
        <f t="shared" si="14"/>
        <v>0</v>
      </c>
    </row>
    <row r="159" spans="1:13" s="122" customFormat="1" ht="75" customHeight="1">
      <c r="A159" s="36" t="s">
        <v>295</v>
      </c>
      <c r="B159" s="22" t="s">
        <v>761</v>
      </c>
      <c r="C159" s="116"/>
      <c r="D159" s="116"/>
      <c r="E159" s="43" t="s">
        <v>801</v>
      </c>
      <c r="F159" s="41">
        <v>5902767980647</v>
      </c>
      <c r="G159" s="41"/>
      <c r="H159" s="127">
        <v>127.66287187888197</v>
      </c>
      <c r="I159" s="118">
        <f t="shared" si="15"/>
        <v>127.66287187888197</v>
      </c>
      <c r="J159" s="49" t="s">
        <v>392</v>
      </c>
      <c r="K159" s="119">
        <v>5</v>
      </c>
      <c r="L159" s="120"/>
      <c r="M159" s="121">
        <f t="shared" si="14"/>
        <v>0</v>
      </c>
    </row>
    <row r="160" spans="1:13" s="122" customFormat="1" ht="75" customHeight="1">
      <c r="A160" s="36" t="s">
        <v>296</v>
      </c>
      <c r="B160" s="22" t="s">
        <v>762</v>
      </c>
      <c r="C160" s="116"/>
      <c r="D160" s="116"/>
      <c r="E160" s="43" t="s">
        <v>801</v>
      </c>
      <c r="F160" s="41"/>
      <c r="G160" s="41"/>
      <c r="H160" s="127">
        <v>127.66287187888197</v>
      </c>
      <c r="I160" s="118">
        <f t="shared" si="15"/>
        <v>127.66287187888197</v>
      </c>
      <c r="J160" s="49" t="s">
        <v>392</v>
      </c>
      <c r="K160" s="119">
        <v>5</v>
      </c>
      <c r="L160" s="120"/>
      <c r="M160" s="121">
        <f t="shared" si="14"/>
        <v>0</v>
      </c>
    </row>
    <row r="161" spans="1:13" s="122" customFormat="1" ht="75" customHeight="1">
      <c r="A161" s="36" t="s">
        <v>337</v>
      </c>
      <c r="B161" s="22" t="s">
        <v>763</v>
      </c>
      <c r="C161" s="116"/>
      <c r="D161" s="116"/>
      <c r="E161" s="43" t="s">
        <v>802</v>
      </c>
      <c r="F161" s="41">
        <v>5902767980838</v>
      </c>
      <c r="G161" s="41"/>
      <c r="H161" s="127">
        <v>114.97372902173912</v>
      </c>
      <c r="I161" s="118">
        <f t="shared" si="15"/>
        <v>114.97372902173912</v>
      </c>
      <c r="J161" s="49" t="s">
        <v>392</v>
      </c>
      <c r="K161" s="119">
        <v>5</v>
      </c>
      <c r="L161" s="120"/>
      <c r="M161" s="121">
        <f t="shared" si="14"/>
        <v>0</v>
      </c>
    </row>
    <row r="162" spans="1:13" s="122" customFormat="1" ht="75" customHeight="1">
      <c r="A162" s="36" t="s">
        <v>338</v>
      </c>
      <c r="B162" s="22" t="s">
        <v>764</v>
      </c>
      <c r="C162" s="116"/>
      <c r="D162" s="116"/>
      <c r="E162" s="43" t="s">
        <v>802</v>
      </c>
      <c r="F162" s="41"/>
      <c r="G162" s="41"/>
      <c r="H162" s="127">
        <v>114.97372902173912</v>
      </c>
      <c r="I162" s="118">
        <f t="shared" si="15"/>
        <v>114.97372902173912</v>
      </c>
      <c r="J162" s="49" t="s">
        <v>392</v>
      </c>
      <c r="K162" s="119">
        <v>5</v>
      </c>
      <c r="L162" s="120"/>
      <c r="M162" s="121">
        <f t="shared" si="14"/>
        <v>0</v>
      </c>
    </row>
    <row r="163" spans="1:13" s="122" customFormat="1" ht="75" customHeight="1">
      <c r="A163" s="36" t="s">
        <v>339</v>
      </c>
      <c r="B163" s="22" t="s">
        <v>765</v>
      </c>
      <c r="C163" s="116"/>
      <c r="D163" s="116"/>
      <c r="E163" s="43" t="s">
        <v>802</v>
      </c>
      <c r="F163" s="41">
        <v>5902767980791</v>
      </c>
      <c r="G163" s="41"/>
      <c r="H163" s="127">
        <v>103.73087187888197</v>
      </c>
      <c r="I163" s="118">
        <f t="shared" si="15"/>
        <v>103.73087187888197</v>
      </c>
      <c r="J163" s="49" t="s">
        <v>392</v>
      </c>
      <c r="K163" s="119">
        <v>5</v>
      </c>
      <c r="L163" s="120"/>
      <c r="M163" s="121">
        <f t="shared" si="14"/>
        <v>0</v>
      </c>
    </row>
    <row r="164" spans="1:13" s="122" customFormat="1" ht="75" customHeight="1">
      <c r="A164" s="36" t="s">
        <v>340</v>
      </c>
      <c r="B164" s="22" t="s">
        <v>766</v>
      </c>
      <c r="C164" s="116"/>
      <c r="D164" s="116"/>
      <c r="E164" s="43" t="s">
        <v>802</v>
      </c>
      <c r="F164" s="41"/>
      <c r="G164" s="41"/>
      <c r="H164" s="127">
        <v>103.73087187888197</v>
      </c>
      <c r="I164" s="118">
        <f t="shared" si="15"/>
        <v>103.73087187888197</v>
      </c>
      <c r="J164" s="49" t="s">
        <v>392</v>
      </c>
      <c r="K164" s="119">
        <v>5</v>
      </c>
      <c r="L164" s="120"/>
      <c r="M164" s="121">
        <f t="shared" si="14"/>
        <v>0</v>
      </c>
    </row>
    <row r="165" spans="1:13" s="122" customFormat="1" ht="75" customHeight="1">
      <c r="A165" s="36" t="s">
        <v>333</v>
      </c>
      <c r="B165" s="22" t="s">
        <v>767</v>
      </c>
      <c r="C165" s="116"/>
      <c r="D165" s="116"/>
      <c r="E165" s="43" t="s">
        <v>802</v>
      </c>
      <c r="F165" s="41">
        <v>5902767980814</v>
      </c>
      <c r="G165" s="41"/>
      <c r="H165" s="127">
        <v>127.66287187888197</v>
      </c>
      <c r="I165" s="118">
        <f t="shared" si="15"/>
        <v>127.66287187888197</v>
      </c>
      <c r="J165" s="49" t="s">
        <v>392</v>
      </c>
      <c r="K165" s="119">
        <v>5</v>
      </c>
      <c r="L165" s="120"/>
      <c r="M165" s="121">
        <f t="shared" ref="M165:M166" si="16">I165*L165</f>
        <v>0</v>
      </c>
    </row>
    <row r="166" spans="1:13" s="122" customFormat="1" ht="75" customHeight="1">
      <c r="A166" s="36" t="s">
        <v>334</v>
      </c>
      <c r="B166" s="22" t="s">
        <v>768</v>
      </c>
      <c r="C166" s="116"/>
      <c r="D166" s="116"/>
      <c r="E166" s="43" t="s">
        <v>802</v>
      </c>
      <c r="F166" s="41"/>
      <c r="G166" s="41"/>
      <c r="H166" s="127">
        <v>127.66287187888197</v>
      </c>
      <c r="I166" s="118">
        <f t="shared" si="15"/>
        <v>127.66287187888197</v>
      </c>
      <c r="J166" s="49" t="s">
        <v>392</v>
      </c>
      <c r="K166" s="119">
        <v>5</v>
      </c>
      <c r="L166" s="120"/>
      <c r="M166" s="121">
        <f t="shared" si="16"/>
        <v>0</v>
      </c>
    </row>
    <row r="167" spans="1:13" s="122" customFormat="1" ht="75" customHeight="1">
      <c r="A167" s="36" t="s">
        <v>247</v>
      </c>
      <c r="B167" s="22" t="s">
        <v>769</v>
      </c>
      <c r="C167" s="116"/>
      <c r="D167" s="116"/>
      <c r="E167" s="43" t="s">
        <v>803</v>
      </c>
      <c r="F167" s="41">
        <v>5902767980487</v>
      </c>
      <c r="G167" s="41"/>
      <c r="H167" s="127">
        <v>126.61191535714283</v>
      </c>
      <c r="I167" s="118">
        <f t="shared" si="15"/>
        <v>126.61191535714283</v>
      </c>
      <c r="J167" s="49" t="s">
        <v>392</v>
      </c>
      <c r="K167" s="119">
        <v>5</v>
      </c>
      <c r="L167" s="120"/>
      <c r="M167" s="121">
        <f t="shared" ref="M167:M168" si="17">I167*L167</f>
        <v>0</v>
      </c>
    </row>
    <row r="168" spans="1:13" s="122" customFormat="1" ht="75" customHeight="1">
      <c r="A168" s="36" t="s">
        <v>248</v>
      </c>
      <c r="B168" s="22" t="s">
        <v>770</v>
      </c>
      <c r="C168" s="116"/>
      <c r="D168" s="116"/>
      <c r="E168" s="43" t="s">
        <v>803</v>
      </c>
      <c r="F168" s="41"/>
      <c r="G168" s="41"/>
      <c r="H168" s="127">
        <v>126.61191535714283</v>
      </c>
      <c r="I168" s="118">
        <f t="shared" si="15"/>
        <v>126.61191535714283</v>
      </c>
      <c r="J168" s="49" t="s">
        <v>392</v>
      </c>
      <c r="K168" s="119">
        <v>5</v>
      </c>
      <c r="L168" s="120"/>
      <c r="M168" s="121">
        <f t="shared" si="17"/>
        <v>0</v>
      </c>
    </row>
    <row r="169" spans="1:13" s="122" customFormat="1" ht="75" customHeight="1">
      <c r="A169" s="36" t="s">
        <v>263</v>
      </c>
      <c r="B169" s="22" t="s">
        <v>771</v>
      </c>
      <c r="C169" s="116"/>
      <c r="D169" s="116"/>
      <c r="E169" s="43" t="s">
        <v>804</v>
      </c>
      <c r="F169" s="41">
        <v>5902767981095</v>
      </c>
      <c r="G169" s="41"/>
      <c r="H169" s="127">
        <v>125.54162964285712</v>
      </c>
      <c r="I169" s="118">
        <f t="shared" si="15"/>
        <v>125.54162964285712</v>
      </c>
      <c r="J169" s="49" t="s">
        <v>392</v>
      </c>
      <c r="K169" s="119">
        <v>5</v>
      </c>
      <c r="L169" s="120"/>
      <c r="M169" s="121">
        <f t="shared" ref="M169:M170" si="18">I169*L169</f>
        <v>0</v>
      </c>
    </row>
    <row r="170" spans="1:13" s="122" customFormat="1" ht="75" customHeight="1">
      <c r="A170" s="36" t="s">
        <v>264</v>
      </c>
      <c r="B170" s="22" t="s">
        <v>772</v>
      </c>
      <c r="C170" s="116"/>
      <c r="D170" s="116"/>
      <c r="E170" s="43" t="s">
        <v>804</v>
      </c>
      <c r="F170" s="41"/>
      <c r="G170" s="41"/>
      <c r="H170" s="127">
        <v>125.54162964285712</v>
      </c>
      <c r="I170" s="118">
        <f t="shared" si="15"/>
        <v>125.54162964285712</v>
      </c>
      <c r="J170" s="49" t="s">
        <v>392</v>
      </c>
      <c r="K170" s="119">
        <v>5</v>
      </c>
      <c r="L170" s="120"/>
      <c r="M170" s="121">
        <f t="shared" si="18"/>
        <v>0</v>
      </c>
    </row>
    <row r="171" spans="1:13" s="122" customFormat="1" ht="75" customHeight="1">
      <c r="A171" s="36" t="s">
        <v>124</v>
      </c>
      <c r="B171" s="35" t="s">
        <v>773</v>
      </c>
      <c r="C171" s="116"/>
      <c r="D171" s="116"/>
      <c r="E171" s="43" t="s">
        <v>806</v>
      </c>
      <c r="F171" s="41">
        <v>5902767982900</v>
      </c>
      <c r="G171" s="41"/>
      <c r="H171" s="127">
        <v>132.90195212732917</v>
      </c>
      <c r="I171" s="118">
        <f t="shared" si="15"/>
        <v>132.90195212732917</v>
      </c>
      <c r="J171" s="49" t="s">
        <v>392</v>
      </c>
      <c r="K171" s="119">
        <v>3</v>
      </c>
      <c r="L171" s="120"/>
      <c r="M171" s="121">
        <f t="shared" ref="M171:M172" si="19">I171*L171</f>
        <v>0</v>
      </c>
    </row>
    <row r="172" spans="1:13" s="122" customFormat="1" ht="75" customHeight="1">
      <c r="A172" s="36" t="s">
        <v>125</v>
      </c>
      <c r="B172" s="35" t="s">
        <v>774</v>
      </c>
      <c r="C172" s="116"/>
      <c r="D172" s="116"/>
      <c r="E172" s="43" t="s">
        <v>806</v>
      </c>
      <c r="F172" s="41">
        <v>5902767982924</v>
      </c>
      <c r="G172" s="41"/>
      <c r="H172" s="127">
        <v>121.65909498447203</v>
      </c>
      <c r="I172" s="118">
        <f t="shared" si="15"/>
        <v>121.65909498447203</v>
      </c>
      <c r="J172" s="49" t="s">
        <v>392</v>
      </c>
      <c r="K172" s="119">
        <v>3</v>
      </c>
      <c r="L172" s="120"/>
      <c r="M172" s="121">
        <f t="shared" si="19"/>
        <v>0</v>
      </c>
    </row>
    <row r="173" spans="1:13" s="122" customFormat="1" ht="75" customHeight="1">
      <c r="A173" s="36" t="s">
        <v>373</v>
      </c>
      <c r="B173" s="22" t="s">
        <v>1082</v>
      </c>
      <c r="C173" s="116"/>
      <c r="D173" s="116"/>
      <c r="E173" s="43" t="s">
        <v>811</v>
      </c>
      <c r="F173" s="41">
        <v>5902767981385</v>
      </c>
      <c r="G173" s="41"/>
      <c r="H173" s="127">
        <v>171.79514714285713</v>
      </c>
      <c r="I173" s="118">
        <f t="shared" si="15"/>
        <v>171.79514714285713</v>
      </c>
      <c r="J173" s="49" t="s">
        <v>392</v>
      </c>
      <c r="K173" s="119">
        <v>3</v>
      </c>
      <c r="L173" s="120"/>
      <c r="M173" s="121">
        <f t="shared" ref="M173:M182" si="20">I173*L173</f>
        <v>0</v>
      </c>
    </row>
    <row r="174" spans="1:13" s="122" customFormat="1" ht="75" customHeight="1">
      <c r="A174" s="36" t="s">
        <v>374</v>
      </c>
      <c r="B174" s="22" t="s">
        <v>1083</v>
      </c>
      <c r="C174" s="116"/>
      <c r="D174" s="116"/>
      <c r="E174" s="43" t="s">
        <v>811</v>
      </c>
      <c r="F174" s="41">
        <v>5902767981378</v>
      </c>
      <c r="G174" s="41"/>
      <c r="H174" s="127">
        <v>160.55228999999997</v>
      </c>
      <c r="I174" s="118">
        <f t="shared" si="15"/>
        <v>160.55228999999997</v>
      </c>
      <c r="J174" s="49" t="s">
        <v>392</v>
      </c>
      <c r="K174" s="119">
        <v>3</v>
      </c>
      <c r="L174" s="120"/>
      <c r="M174" s="121">
        <f t="shared" si="20"/>
        <v>0</v>
      </c>
    </row>
    <row r="175" spans="1:13" s="122" customFormat="1" ht="75" customHeight="1">
      <c r="A175" s="36" t="s">
        <v>376</v>
      </c>
      <c r="B175" s="22" t="s">
        <v>1517</v>
      </c>
      <c r="C175" s="116"/>
      <c r="D175" s="116"/>
      <c r="E175" s="43" t="s">
        <v>811</v>
      </c>
      <c r="F175" s="41">
        <v>5902767981415</v>
      </c>
      <c r="G175" s="41"/>
      <c r="H175" s="127">
        <v>183.20943285714279</v>
      </c>
      <c r="I175" s="118">
        <f t="shared" si="15"/>
        <v>183.20943285714279</v>
      </c>
      <c r="J175" s="49" t="s">
        <v>392</v>
      </c>
      <c r="K175" s="119">
        <v>3</v>
      </c>
      <c r="L175" s="120"/>
      <c r="M175" s="121">
        <f t="shared" si="20"/>
        <v>0</v>
      </c>
    </row>
    <row r="176" spans="1:13" s="122" customFormat="1" ht="75" customHeight="1">
      <c r="A176" s="36" t="s">
        <v>377</v>
      </c>
      <c r="B176" s="22" t="s">
        <v>1518</v>
      </c>
      <c r="C176" s="116"/>
      <c r="D176" s="116"/>
      <c r="E176" s="43" t="s">
        <v>811</v>
      </c>
      <c r="F176" s="41">
        <v>5902767981408</v>
      </c>
      <c r="G176" s="41"/>
      <c r="H176" s="127">
        <v>171.96657571428568</v>
      </c>
      <c r="I176" s="118">
        <f t="shared" si="15"/>
        <v>171.96657571428568</v>
      </c>
      <c r="J176" s="49" t="s">
        <v>392</v>
      </c>
      <c r="K176" s="119">
        <v>3</v>
      </c>
      <c r="L176" s="120"/>
      <c r="M176" s="121">
        <f t="shared" si="20"/>
        <v>0</v>
      </c>
    </row>
    <row r="177" spans="1:13" s="122" customFormat="1" ht="75" customHeight="1">
      <c r="A177" s="36" t="s">
        <v>382</v>
      </c>
      <c r="B177" s="22" t="s">
        <v>775</v>
      </c>
      <c r="C177" s="116"/>
      <c r="D177" s="116"/>
      <c r="E177" s="43" t="s">
        <v>812</v>
      </c>
      <c r="F177" s="41">
        <v>5902767981286</v>
      </c>
      <c r="G177" s="41"/>
      <c r="H177" s="127">
        <v>175.55928999999992</v>
      </c>
      <c r="I177" s="118">
        <f t="shared" si="15"/>
        <v>175.55928999999992</v>
      </c>
      <c r="J177" s="49" t="s">
        <v>392</v>
      </c>
      <c r="K177" s="119">
        <v>5</v>
      </c>
      <c r="L177" s="120"/>
      <c r="M177" s="121">
        <f t="shared" si="20"/>
        <v>0</v>
      </c>
    </row>
    <row r="178" spans="1:13" s="122" customFormat="1" ht="75" customHeight="1">
      <c r="A178" s="36" t="s">
        <v>384</v>
      </c>
      <c r="B178" s="22" t="s">
        <v>1519</v>
      </c>
      <c r="C178" s="116"/>
      <c r="D178" s="116"/>
      <c r="E178" s="43" t="s">
        <v>812</v>
      </c>
      <c r="F178" s="41">
        <v>5902767981330</v>
      </c>
      <c r="G178" s="41"/>
      <c r="H178" s="127">
        <v>186.38500428571433</v>
      </c>
      <c r="I178" s="118">
        <f t="shared" si="15"/>
        <v>186.38500428571433</v>
      </c>
      <c r="J178" s="49" t="s">
        <v>392</v>
      </c>
      <c r="K178" s="119">
        <v>5</v>
      </c>
      <c r="L178" s="120"/>
      <c r="M178" s="121">
        <f t="shared" si="20"/>
        <v>0</v>
      </c>
    </row>
    <row r="179" spans="1:13" s="122" customFormat="1" ht="75" customHeight="1">
      <c r="A179" s="36" t="s">
        <v>386</v>
      </c>
      <c r="B179" s="22" t="s">
        <v>1084</v>
      </c>
      <c r="C179" s="116"/>
      <c r="D179" s="116"/>
      <c r="E179" s="117" t="s">
        <v>813</v>
      </c>
      <c r="F179" s="41">
        <v>5902767981439</v>
      </c>
      <c r="G179" s="41"/>
      <c r="H179" s="127">
        <v>175.21943285714315</v>
      </c>
      <c r="I179" s="118">
        <f t="shared" si="15"/>
        <v>175.21943285714315</v>
      </c>
      <c r="J179" s="49" t="s">
        <v>392</v>
      </c>
      <c r="K179" s="119">
        <v>5</v>
      </c>
      <c r="L179" s="120"/>
      <c r="M179" s="121">
        <f t="shared" si="20"/>
        <v>0</v>
      </c>
    </row>
    <row r="180" spans="1:13" s="122" customFormat="1" ht="75" customHeight="1">
      <c r="A180" s="36" t="s">
        <v>387</v>
      </c>
      <c r="B180" s="22" t="s">
        <v>1085</v>
      </c>
      <c r="C180" s="116"/>
      <c r="D180" s="116"/>
      <c r="E180" s="117" t="s">
        <v>813</v>
      </c>
      <c r="F180" s="41">
        <v>5902767981446</v>
      </c>
      <c r="G180" s="41"/>
      <c r="H180" s="127">
        <v>163.97657571428596</v>
      </c>
      <c r="I180" s="118">
        <f t="shared" si="15"/>
        <v>163.97657571428596</v>
      </c>
      <c r="J180" s="49" t="s">
        <v>392</v>
      </c>
      <c r="K180" s="119">
        <v>5</v>
      </c>
      <c r="L180" s="120"/>
      <c r="M180" s="121">
        <f t="shared" si="20"/>
        <v>0</v>
      </c>
    </row>
    <row r="181" spans="1:13" s="122" customFormat="1" ht="75" customHeight="1">
      <c r="A181" s="36" t="s">
        <v>389</v>
      </c>
      <c r="B181" s="22" t="s">
        <v>1520</v>
      </c>
      <c r="C181" s="116"/>
      <c r="D181" s="116"/>
      <c r="E181" s="117" t="s">
        <v>813</v>
      </c>
      <c r="F181" s="41">
        <v>5902767983815</v>
      </c>
      <c r="G181" s="41"/>
      <c r="H181" s="127">
        <v>186.68086142857112</v>
      </c>
      <c r="I181" s="118">
        <f t="shared" si="15"/>
        <v>186.68086142857112</v>
      </c>
      <c r="J181" s="49" t="s">
        <v>392</v>
      </c>
      <c r="K181" s="119">
        <v>5</v>
      </c>
      <c r="L181" s="120"/>
      <c r="M181" s="121">
        <f t="shared" si="20"/>
        <v>0</v>
      </c>
    </row>
    <row r="182" spans="1:13" s="122" customFormat="1" ht="75" customHeight="1">
      <c r="A182" s="36" t="s">
        <v>390</v>
      </c>
      <c r="B182" s="22" t="s">
        <v>1521</v>
      </c>
      <c r="C182" s="116"/>
      <c r="D182" s="116"/>
      <c r="E182" s="117" t="s">
        <v>813</v>
      </c>
      <c r="F182" s="41">
        <v>5902767983822</v>
      </c>
      <c r="G182" s="41"/>
      <c r="H182" s="127">
        <v>175.43800428571402</v>
      </c>
      <c r="I182" s="118">
        <f t="shared" si="15"/>
        <v>175.43800428571402</v>
      </c>
      <c r="J182" s="49" t="s">
        <v>392</v>
      </c>
      <c r="K182" s="119">
        <v>5</v>
      </c>
      <c r="L182" s="120"/>
      <c r="M182" s="121">
        <f t="shared" si="20"/>
        <v>0</v>
      </c>
    </row>
  </sheetData>
  <mergeCells count="5">
    <mergeCell ref="I3:L3"/>
    <mergeCell ref="I4:L4"/>
    <mergeCell ref="A5:L5"/>
    <mergeCell ref="A94:L94"/>
    <mergeCell ref="I2:L2"/>
  </mergeCells>
  <hyperlinks>
    <hyperlink ref="E27:E28" r:id="rId1" display="kajko_led.htm"/>
    <hyperlink ref="E29" r:id="rId2"/>
    <hyperlink ref="E30:E34" r:id="rId3" display="kajko XL_led.htm"/>
    <hyperlink ref="E35" r:id="rId4"/>
    <hyperlink ref="E36:E40" r:id="rId5" display="qubo_led.htm"/>
    <hyperlink ref="E41" r:id="rId6"/>
    <hyperlink ref="E42:E46" r:id="rId7" display="dota_led.htm"/>
    <hyperlink ref="E47" r:id="rId8"/>
    <hyperlink ref="E48:E50" r:id="rId9" display="alfa_led.htm"/>
    <hyperlink ref="E51" r:id="rId10"/>
    <hyperlink ref="E52" r:id="rId11"/>
    <hyperlink ref="E53" r:id="rId12"/>
    <hyperlink ref="E54:E56" r:id="rId13" display="trio_led.htm"/>
    <hyperlink ref="E57" r:id="rId14"/>
    <hyperlink ref="E58:E60" r:id="rId15" display="grill_led.htm"/>
    <hyperlink ref="E61" r:id="rId16"/>
    <hyperlink ref="E62:E64" r:id="rId17" display="emotion_led.htm"/>
    <hyperlink ref="E65" r:id="rId18"/>
    <hyperlink ref="E66" r:id="rId19"/>
    <hyperlink ref="E67" r:id="rId20"/>
    <hyperlink ref="E68" r:id="rId21"/>
    <hyperlink ref="E69" r:id="rId22"/>
    <hyperlink ref="E70:E74" r:id="rId23" display="riva_mini_led.htm"/>
    <hyperlink ref="E75" r:id="rId24"/>
    <hyperlink ref="E76" r:id="rId25"/>
    <hyperlink ref="E77:E78" r:id="rId26" display="rollo XL_led.htm"/>
    <hyperlink ref="E79" r:id="rId27"/>
    <hyperlink ref="E80:E81" r:id="rId28" display="rollo_led.htm"/>
    <hyperlink ref="E82" r:id="rId29"/>
    <hyperlink ref="E83" r:id="rId30"/>
    <hyperlink ref="E84" r:id="rId31"/>
    <hyperlink ref="E85:E87" r:id="rId32" display="skośna_led.htm"/>
    <hyperlink ref="E88" r:id="rId33"/>
    <hyperlink ref="E89" r:id="rId34"/>
    <hyperlink ref="E90" r:id="rId35"/>
    <hyperlink ref="E91" r:id="rId36"/>
    <hyperlink ref="E92" r:id="rId37"/>
    <hyperlink ref="E93" r:id="rId38"/>
    <hyperlink ref="E111" r:id="rId39"/>
    <hyperlink ref="E112:E122" r:id="rId40" display="kajko XL_led.htm"/>
    <hyperlink ref="E123" r:id="rId41"/>
    <hyperlink ref="E124:E128" r:id="rId42" display="qubo_led.htm"/>
    <hyperlink ref="E129" r:id="rId43"/>
    <hyperlink ref="E130:E140" r:id="rId44" display="dota_led.htm"/>
    <hyperlink ref="E141" r:id="rId45"/>
    <hyperlink ref="E142:E146" r:id="rId46" display="alfa_led.htm"/>
    <hyperlink ref="E147" r:id="rId47"/>
    <hyperlink ref="E148" r:id="rId48"/>
    <hyperlink ref="E149" r:id="rId49"/>
    <hyperlink ref="E150:E154" r:id="rId50" display="trio_led.htm"/>
    <hyperlink ref="E155" r:id="rId51"/>
    <hyperlink ref="E156:E160" r:id="rId52" display="grill_led.htm"/>
    <hyperlink ref="E161" r:id="rId53"/>
    <hyperlink ref="E162:E166" r:id="rId54" display="emotion_led.htm"/>
    <hyperlink ref="E167" r:id="rId55"/>
    <hyperlink ref="E168" r:id="rId56"/>
    <hyperlink ref="E169" r:id="rId57"/>
    <hyperlink ref="E170" r:id="rId58"/>
    <hyperlink ref="E171" r:id="rId59"/>
    <hyperlink ref="E172" r:id="rId60"/>
    <hyperlink ref="E173" r:id="rId61"/>
    <hyperlink ref="E174:E176" r:id="rId62" display="mito_led.htm"/>
    <hyperlink ref="E177" r:id="rId63"/>
    <hyperlink ref="E178" r:id="rId64"/>
    <hyperlink ref="E179" r:id="rId65"/>
    <hyperlink ref="E180:E182" r:id="rId66" display="excell_led.htm"/>
    <hyperlink ref="E7" r:id="rId67" display="http://www.eurohandel.pl/nowosci/G7-MINT.pdf"/>
    <hyperlink ref="E8" r:id="rId68" display="http://www.eurohandel.pl/nowosci/G7-MINT.pdf"/>
    <hyperlink ref="E9" r:id="rId69" display="http://www.eurohandel.pl/nowosci/G7-MINT.pdf"/>
    <hyperlink ref="E10" r:id="rId70" display="http://www.eurohandel.pl/nowosci/G7-MINT.pdf"/>
    <hyperlink ref="E11" r:id="rId71" display="http://www.eurohandel.pl/ULOTKI/TERMEL/TERMEL_ULOTKA_SERIA_G-7.pdf"/>
    <hyperlink ref="E12" r:id="rId72" display="http://www.eurohandel.pl/ULOTKI/TERMEL/TERMEL_ULOTKA_SERIA_G-7.pdf"/>
    <hyperlink ref="E26" r:id="rId73"/>
    <hyperlink ref="E13" r:id="rId74" display="http://www.eurohandel.pl/ULOTKI/TERMEL/TERMEL_ULOTKA_SERIA_G-7.pdf"/>
    <hyperlink ref="E14" r:id="rId75" display="http://www.eurohandel.pl/ULOTKI/TERMEL/TERMEL_ULOTKA_SERIA_G-7.pdf"/>
    <hyperlink ref="E15" r:id="rId76" display="http://www.eurohandel.pl/ULOTKI/TERMEL/TERMEL_ULOTKA_SERIA_G-7.pdf"/>
    <hyperlink ref="E16" r:id="rId77" display="http://www.eurohandel.pl/ULOTKI/TERMEL/TERMEL_ULOTKA_SERIA_G-7.pdf"/>
    <hyperlink ref="E17" r:id="rId78" display="http://www.eurohandel.pl/ULOTKI/TERMEL/TERMEL_ULOTKA_SERIA_G-7.pdf"/>
    <hyperlink ref="E18" r:id="rId79" display="http://www.eurohandel.pl/ULOTKI/TERMEL/TERMEL_ULOTKA_SERIA_G-7.pdf"/>
    <hyperlink ref="E19" r:id="rId80" display="http://www.eurohandel.pl/ULOTKI/TERMEL/TERMEL_ULOTKA_SERIA_G-7.pdf"/>
    <hyperlink ref="E20" r:id="rId81" display="http://www.eurohandel.pl/ULOTKI/TERMEL/TERMEL_ULOTKA_SERIA_G-7.pdf"/>
    <hyperlink ref="E21" r:id="rId82" display="http://www.eurohandel.pl/ULOTKI/BARSA/BARSA_ULOTKA.pdf"/>
    <hyperlink ref="E22" r:id="rId83" display="http://www.eurohandel.pl/ULOTKI/BARSA/BARSA_ULOTKA.pdf"/>
    <hyperlink ref="E23" r:id="rId84" display="http://www.eurohandel.pl/ULOTKI/RIVA_MINI/RIVA_MINI_ULOTKA.pdf"/>
    <hyperlink ref="E24" r:id="rId85" display="http://www.eurohandel.pl/ULOTKI/RIVA_MINI/RIVA_MINI_ULOTKA.pdf"/>
    <hyperlink ref="E25" r:id="rId86" display="http://www.eurohandel.pl/ULOTKI/RIVA_MINI/RIVA_MINI_ULOTKA.pdf"/>
    <hyperlink ref="E95" r:id="rId87" display="http://www.eurohandel.pl/nowosci/G7-MINT.pdf"/>
    <hyperlink ref="E96" r:id="rId88" display="http://www.eurohandel.pl/nowosci/G7-MINT.pdf"/>
    <hyperlink ref="E97" r:id="rId89" display="http://www.eurohandel.pl/nowosci/G7-MINT.pdf"/>
    <hyperlink ref="E98" r:id="rId90" display="http://www.eurohandel.pl/nowosci/G7-MINT.pdf"/>
    <hyperlink ref="E99" r:id="rId91" display="http://www.eurohandel.pl/ULOTKI/TERMEL/TERMEL_ULOTKA_SERIA_G-7.pdf"/>
    <hyperlink ref="E100" r:id="rId92" display="http://www.eurohandel.pl/ULOTKI/TERMEL/TERMEL_ULOTKA_SERIA_G-7.pdf"/>
    <hyperlink ref="E101" r:id="rId93" display="http://www.eurohandel.pl/ULOTKI/TERMEL/TERMEL_ULOTKA_SERIA_G-7.pdf"/>
    <hyperlink ref="E102" r:id="rId94" display="http://www.eurohandel.pl/ULOTKI/TERMEL/TERMEL_ULOTKA_SERIA_G-7.pdf"/>
    <hyperlink ref="E103" r:id="rId95" display="http://www.eurohandel.pl/ULOTKI/TERMEL/TERMEL_ULOTKA_SERIA_G-7.pdf"/>
    <hyperlink ref="E104" r:id="rId96" display="http://www.eurohandel.pl/ULOTKI/TERMEL/TERMEL_ULOTKA_SERIA_G-7.pdf"/>
    <hyperlink ref="E105" r:id="rId97" display="http://www.eurohandel.pl/ULOTKI/TERMEL/TERMEL_ULOTKA_SERIA_G-7.pdf"/>
    <hyperlink ref="E106" r:id="rId98" display="http://www.eurohandel.pl/ULOTKI/TERMEL/TERMEL_ULOTKA_SERIA_G-7.pdf"/>
    <hyperlink ref="E107" r:id="rId99" display="http://www.eurohandel.pl/ULOTKI/TERMEL/TERMEL_ULOTKA_SERIA_G-7.pdf"/>
    <hyperlink ref="E108" r:id="rId100" display="http://www.eurohandel.pl/ULOTKI/TERMEL/TERMEL_ULOTKA_SERIA_G-7.pdf"/>
    <hyperlink ref="E109" r:id="rId101" display="http://www.eurohandel.pl/ULOTKI/BARSA/BARSA_ULOTKA.pdf"/>
    <hyperlink ref="E110" r:id="rId102" display="http://www.eurohandel.pl/ULOTKI/BARSA/BARSA_ULOTKA.pdf"/>
  </hyperlinks>
  <pageMargins left="0.7" right="0.7" top="0.75" bottom="0.75" header="0.3" footer="0.3"/>
  <pageSetup paperSize="9" orientation="portrait" r:id="rId103"/>
  <drawing r:id="rId10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14</vt:i4>
      </vt:variant>
    </vt:vector>
  </HeadingPairs>
  <TitlesOfParts>
    <vt:vector size="14" baseType="lpstr">
      <vt:lpstr>SPIS TREŚCI</vt:lpstr>
      <vt:lpstr>oprawy mosiężne</vt:lpstr>
      <vt:lpstr>osprzęt z mosiądzu</vt:lpstr>
      <vt:lpstr>oprawy z bakelitu i żeliwa</vt:lpstr>
      <vt:lpstr>oprawy zwieszane-VINT</vt:lpstr>
      <vt:lpstr>girlandy oświetleniowe</vt:lpstr>
      <vt:lpstr>plafony E27</vt:lpstr>
      <vt:lpstr>oprawy techniczne E27</vt:lpstr>
      <vt:lpstr>plafony LED</vt:lpstr>
      <vt:lpstr>oprawy techniczne LED</vt:lpstr>
      <vt:lpstr>oprawki bakelitowe</vt:lpstr>
      <vt:lpstr>puszki instalacyjne</vt:lpstr>
      <vt:lpstr>dławnice kablowe</vt:lpstr>
      <vt:lpstr>opaski kablowe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Bartek</cp:lastModifiedBy>
  <cp:lastPrinted>2019-03-03T16:19:21Z</cp:lastPrinted>
  <dcterms:created xsi:type="dcterms:W3CDTF">2018-05-24T08:37:04Z</dcterms:created>
  <dcterms:modified xsi:type="dcterms:W3CDTF">2024-04-24T09:13:49Z</dcterms:modified>
</cp:coreProperties>
</file>